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605"/>
  </bookViews>
  <sheets>
    <sheet name="График общественных обсуждений" sheetId="12" r:id="rId1"/>
  </sheets>
  <definedNames>
    <definedName name="_xlnm._FilterDatabase" localSheetId="0" hidden="1">'График общественных обсуждений'!$D$1:$D$256</definedName>
  </definedNames>
  <calcPr calcId="145621"/>
</workbook>
</file>

<file path=xl/calcChain.xml><?xml version="1.0" encoding="utf-8"?>
<calcChain xmlns="http://schemas.openxmlformats.org/spreadsheetml/2006/main">
  <c r="B6" i="12" l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B105" i="12" l="1"/>
  <c r="B106" i="12" s="1"/>
  <c r="B78" i="12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9" i="12"/>
  <c r="B110" i="12" s="1"/>
  <c r="B111" i="12" s="1"/>
  <c r="B112" i="12" s="1"/>
  <c r="B113" i="12" s="1"/>
  <c r="B114" i="12" s="1"/>
  <c r="B115" i="12" s="1"/>
  <c r="B116" i="12" s="1"/>
  <c r="B127" i="12"/>
  <c r="B128" i="12" s="1"/>
  <c r="B129" i="12" s="1"/>
  <c r="B130" i="12" s="1"/>
  <c r="B131" i="12" s="1"/>
  <c r="B134" i="12"/>
  <c r="B135" i="12" s="1"/>
  <c r="B136" i="12" s="1"/>
  <c r="B137" i="12" s="1"/>
  <c r="B250" i="12"/>
  <c r="B251" i="12" s="1"/>
  <c r="B252" i="12" s="1"/>
  <c r="B253" i="12" s="1"/>
  <c r="B254" i="12" s="1"/>
  <c r="B225" i="12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11" i="12"/>
  <c r="B212" i="12" s="1"/>
  <c r="B213" i="12" s="1"/>
  <c r="B214" i="12" s="1"/>
  <c r="B215" i="12" s="1"/>
  <c r="B216" i="12" s="1"/>
  <c r="B217" i="12" s="1"/>
  <c r="B218" i="12" s="1"/>
  <c r="B219" i="12" s="1"/>
  <c r="B208" i="12"/>
  <c r="B199" i="12"/>
  <c r="B200" i="12" s="1"/>
  <c r="B201" i="12" s="1"/>
  <c r="B202" i="12" s="1"/>
  <c r="B203" i="12" s="1"/>
  <c r="B191" i="12"/>
  <c r="B192" i="12" s="1"/>
  <c r="B193" i="12" s="1"/>
  <c r="B177" i="12"/>
  <c r="B172" i="12"/>
  <c r="B173" i="12" s="1"/>
  <c r="B174" i="12" s="1"/>
  <c r="B167" i="12"/>
  <c r="B168" i="12" s="1"/>
  <c r="B169" i="12" s="1"/>
  <c r="B144" i="12"/>
  <c r="B22" i="12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3" i="12"/>
  <c r="C3" i="12" s="1"/>
  <c r="D3" i="12" s="1"/>
  <c r="E3" i="12" s="1"/>
  <c r="F3" i="12" s="1"/>
  <c r="G3" i="12" s="1"/>
  <c r="B117" i="12" l="1"/>
  <c r="B118" i="12" s="1"/>
  <c r="B119" i="12" s="1"/>
  <c r="B120" i="12" s="1"/>
  <c r="B121" i="12" s="1"/>
  <c r="B122" i="12" s="1"/>
  <c r="B123" i="12" s="1"/>
  <c r="B124" i="12" s="1"/>
  <c r="B145" i="12"/>
  <c r="B146" i="12" s="1"/>
  <c r="B147" i="12" s="1"/>
  <c r="B148" i="12" s="1"/>
  <c r="B149" i="12" s="1"/>
  <c r="B150" i="12" s="1"/>
  <c r="B237" i="12"/>
  <c r="B238" i="12" s="1"/>
  <c r="B239" i="12" s="1"/>
  <c r="B240" i="12" s="1"/>
  <c r="B241" i="12" s="1"/>
  <c r="B242" i="12" s="1"/>
  <c r="B243" i="12" s="1"/>
  <c r="B244" i="12" s="1"/>
  <c r="B245" i="12" s="1"/>
  <c r="B246" i="12" s="1"/>
  <c r="A21" i="12"/>
  <c r="A22" i="12" s="1"/>
  <c r="A23" i="12" s="1"/>
  <c r="B151" i="12" l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A24" i="12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l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l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4" i="12" s="1"/>
  <c r="A105" i="12" s="1"/>
  <c r="A106" i="12" s="1"/>
  <c r="A108" i="12" s="1"/>
  <c r="A109" i="12" s="1"/>
  <c r="A110" i="12" l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6" i="12" s="1"/>
  <c r="A127" i="12" s="1"/>
  <c r="A128" i="12" s="1"/>
  <c r="A129" i="12" s="1"/>
  <c r="A130" i="12" s="1"/>
  <c r="A131" i="12" s="1"/>
  <c r="A133" i="12" s="1"/>
  <c r="A134" i="12" s="1"/>
  <c r="A135" i="12" l="1"/>
  <c r="A136" i="12" s="1"/>
  <c r="A137" i="12" s="1"/>
  <c r="A139" i="12" s="1"/>
  <c r="A140" i="12" s="1"/>
  <c r="A141" i="12" s="1"/>
  <c r="A143" i="12" s="1"/>
  <c r="A144" i="12" s="1"/>
  <c r="A145" i="12" l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6" i="12" s="1"/>
  <c r="A167" i="12" s="1"/>
  <c r="A168" i="12" s="1"/>
  <c r="A169" i="12" s="1"/>
  <c r="A171" i="12" s="1"/>
  <c r="A172" i="12" s="1"/>
  <c r="A173" i="12" s="1"/>
  <c r="A174" i="12" s="1"/>
  <c r="A176" i="12" s="1"/>
  <c r="A177" i="12" l="1"/>
  <c r="A178" i="12" l="1"/>
  <c r="A180" i="12" s="1"/>
  <c r="A181" i="12" s="1"/>
  <c r="A182" i="12" s="1"/>
  <c r="A184" i="12" s="1"/>
  <c r="A185" i="12" s="1"/>
  <c r="A186" i="12" s="1"/>
  <c r="A187" i="12" s="1"/>
  <c r="A188" i="12" s="1"/>
  <c r="A190" i="12" s="1"/>
  <c r="A191" i="12" s="1"/>
  <c r="A192" i="12" l="1"/>
  <c r="A193" i="12" l="1"/>
  <c r="A194" i="12" s="1"/>
  <c r="A195" i="12" s="1"/>
  <c r="A196" i="12" s="1"/>
  <c r="A198" i="12" s="1"/>
  <c r="A199" i="12" s="1"/>
  <c r="A200" i="12" s="1"/>
  <c r="A201" i="12" s="1"/>
  <c r="A202" i="12" s="1"/>
  <c r="A203" i="12" s="1"/>
  <c r="A204" i="12" l="1"/>
  <c r="A205" i="12" s="1"/>
  <c r="A207" i="12" s="1"/>
  <c r="A208" i="12" s="1"/>
  <c r="A210" i="12" l="1"/>
  <c r="A211" i="12" s="1"/>
  <c r="A212" i="12" s="1"/>
  <c r="A213" i="12" s="1"/>
  <c r="A214" i="12" l="1"/>
  <c r="A215" i="12" s="1"/>
  <c r="A216" i="12" s="1"/>
  <c r="A217" i="12" s="1"/>
  <c r="A218" i="12" s="1"/>
  <c r="A219" i="12" s="1"/>
  <c r="A220" i="12" s="1"/>
  <c r="A222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l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l="1"/>
  <c r="A249" i="12" s="1"/>
  <c r="A250" i="12" s="1"/>
  <c r="A251" i="12" s="1"/>
  <c r="A252" i="12" s="1"/>
  <c r="A253" i="12" s="1"/>
  <c r="A254" i="12" l="1"/>
</calcChain>
</file>

<file path=xl/sharedStrings.xml><?xml version="1.0" encoding="utf-8"?>
<sst xmlns="http://schemas.openxmlformats.org/spreadsheetml/2006/main" count="956" uniqueCount="350">
  <si>
    <t>№ п/п</t>
  </si>
  <si>
    <t>№ по району</t>
  </si>
  <si>
    <t>Адрес МКД</t>
  </si>
  <si>
    <t>Сербин В.Н.</t>
  </si>
  <si>
    <t>Манохин Д.И.</t>
  </si>
  <si>
    <t>Бутлов А.Н.</t>
  </si>
  <si>
    <t>Кириленко Д.В.</t>
  </si>
  <si>
    <t>Наименование подрядной организации</t>
  </si>
  <si>
    <t>Дегтярев А.А.</t>
  </si>
  <si>
    <t>Алексеевка г, Маяковского ул, 94а</t>
  </si>
  <si>
    <t>Алексеевка г, Ольминского п, 16</t>
  </si>
  <si>
    <t>Алексеевка г, Привокзальная ул, 4</t>
  </si>
  <si>
    <t>Алексеевка г, Фрунзе ул, 7</t>
  </si>
  <si>
    <t>Алексеевка г, Юбилейная ул, 105</t>
  </si>
  <si>
    <t>Белгород г, 5 Августа ул, 4</t>
  </si>
  <si>
    <t>Белгород г, 5 Августа ул, 20</t>
  </si>
  <si>
    <t>Белгород г, 50-летия Белгородской области ул, 17б</t>
  </si>
  <si>
    <t>Белгород г, Белгородский пр-кт, 32</t>
  </si>
  <si>
    <t>Белгород г, Белгородский пр-кт, 34</t>
  </si>
  <si>
    <t>Белгород г, Белгородского полка ул, 42</t>
  </si>
  <si>
    <t>Белгород г, Гражданский пр-кт, 7</t>
  </si>
  <si>
    <t>Белгород г, Гражданский пр-кт, 53</t>
  </si>
  <si>
    <t>Белгород г, Князя Трубецкого ул, 68</t>
  </si>
  <si>
    <t>Белгород г, Котлозаводской 2-й пер, 8</t>
  </si>
  <si>
    <t>Белгород г, Курская ул, 8</t>
  </si>
  <si>
    <t>Белгород г, Магистральный 4-й пер, 3</t>
  </si>
  <si>
    <t>Белгород г, Магистральный 4-й пер, 4</t>
  </si>
  <si>
    <t>Белгород г, Михайловское ш, 20</t>
  </si>
  <si>
    <t>Белгород г, Мокроусова ул, 5а</t>
  </si>
  <si>
    <t>Белгород г, Народный б-р, 3б</t>
  </si>
  <si>
    <t>Белгород г, Народный б-р, 39а</t>
  </si>
  <si>
    <t>Белгород г, Некрасова ул, 8а</t>
  </si>
  <si>
    <t>Белгород г, Некрасова ул, 23</t>
  </si>
  <si>
    <t>Белгород г, Некрасова ул, 29</t>
  </si>
  <si>
    <t>Белгород г, Николая Чумичова ул, 24б</t>
  </si>
  <si>
    <t>Белгород г, Николая Чумичова ул, 66</t>
  </si>
  <si>
    <t>Белгород г, Первомайская ул, 17</t>
  </si>
  <si>
    <t>Белгород г, Пирогова ул, 52</t>
  </si>
  <si>
    <t>Белгород г, Попова ул, 28</t>
  </si>
  <si>
    <t>Белгород г, Садовая ул, 65</t>
  </si>
  <si>
    <t>Белгород г, Славы пр-кт, 38</t>
  </si>
  <si>
    <t>Белгород г, Славы пр-кт, 40</t>
  </si>
  <si>
    <t>Белгород г, Студенческая ул, 15</t>
  </si>
  <si>
    <t>Белгород г, Шершнева ул, 30</t>
  </si>
  <si>
    <t>Борисовка п, Комсомольский пер, 23</t>
  </si>
  <si>
    <t>Валуйки г, 1 Мая ул, 32</t>
  </si>
  <si>
    <t>Валуйки г, Дзержинского ул, 12</t>
  </si>
  <si>
    <t>Валуйки г, Котовского ул, 20</t>
  </si>
  <si>
    <t>Валуйки г, Котовского ул, 22</t>
  </si>
  <si>
    <t>Валуйки г, Курячего ул, 14</t>
  </si>
  <si>
    <t>Вейделевка п, Центральная ул, 16</t>
  </si>
  <si>
    <t>Вейделевка п, Мира ул, 79</t>
  </si>
  <si>
    <t>Вейделевка п, Строителей ул, 54</t>
  </si>
  <si>
    <t>Волоконовка п, Лавренова ул, 18</t>
  </si>
  <si>
    <t>Волоконовка п, Ленина ул, 35</t>
  </si>
  <si>
    <t>Губкин г, Горняков пр-кт, 7</t>
  </si>
  <si>
    <t>Губкин г, Горняков пр-кт, 9</t>
  </si>
  <si>
    <t>Губкин г, Кирова ул, 50</t>
  </si>
  <si>
    <t>Губкин г, Кирова ул, 50а</t>
  </si>
  <si>
    <t>Губкин г, Кирова ул, 52</t>
  </si>
  <si>
    <t>Губкин г, Комсомольская ул, 51</t>
  </si>
  <si>
    <t>Губкин г, Комсомольская ул, 51а</t>
  </si>
  <si>
    <t>Губкин г, Лазарева ул, 4</t>
  </si>
  <si>
    <t>Губкин г, Лизы Чайкиной ул, 7а</t>
  </si>
  <si>
    <t>Губкин г, Народная ул, 10</t>
  </si>
  <si>
    <t>Губкин г, Народная ул, 8</t>
  </si>
  <si>
    <t>Губкин г, Советская ул, 13</t>
  </si>
  <si>
    <t>Губкин г, Фрунзе ул, 10</t>
  </si>
  <si>
    <t>Губкин г, Фрунзе ул, 13</t>
  </si>
  <si>
    <t>Губкин г, Фрунзе ул, 16а</t>
  </si>
  <si>
    <t>Губкин г, Фрунзе ул, 17</t>
  </si>
  <si>
    <t>Губкин г, Фрунзе ул, 18</t>
  </si>
  <si>
    <t>Губкин г, Фрунзе ул, 8</t>
  </si>
  <si>
    <t>Ивня рп, Десницкого ул, 70</t>
  </si>
  <si>
    <t>Ивня рп, Мира ул, 2</t>
  </si>
  <si>
    <t>Короча г, Дорошенко ул, 17</t>
  </si>
  <si>
    <t>Короча г, Дорошенко ул, 21а</t>
  </si>
  <si>
    <t>Короча г, Дорошенко ул, 21б</t>
  </si>
  <si>
    <t>Красная Яруга п, Полевая ул, 18а</t>
  </si>
  <si>
    <t>Новый Оскол г, Кооперативный пер, 2</t>
  </si>
  <si>
    <t>Новый Оскол г, Успенская ул, 45</t>
  </si>
  <si>
    <t>Ракитное п, Федутенко ул, 28</t>
  </si>
  <si>
    <t>Ровеньки п, Ст. Разина ул, 25</t>
  </si>
  <si>
    <t>Старый Оскол г, Буденного мкр, 7</t>
  </si>
  <si>
    <t>Старый Оскол г, Буденного мкр, 8</t>
  </si>
  <si>
    <t>Старый Оскол г, Буденного мкр, 9</t>
  </si>
  <si>
    <t>Старый Оскол г, Весенний мкр, 14</t>
  </si>
  <si>
    <t>Старый Оскол г, Весенний мкр, 16</t>
  </si>
  <si>
    <t>Старый Оскол г, Весенний мкр, 18</t>
  </si>
  <si>
    <t>Старый Оскол г, Весенний мкр, 20</t>
  </si>
  <si>
    <t>Старый Оскол г, Интернациональный мкр, 15</t>
  </si>
  <si>
    <t>Старый Оскол г, Урицкого ул, 10/63</t>
  </si>
  <si>
    <t>Строитель г, Октябрьская ул, 6</t>
  </si>
  <si>
    <t>Шебекино г, 50 лет Октября ул, 4</t>
  </si>
  <si>
    <t>Шебекино г, 50 лет Октября ул, 6</t>
  </si>
  <si>
    <t>Шебекино г, Б.Хмельницкого пер, 3/28</t>
  </si>
  <si>
    <t>Шебекино г, Б.Хмельницкого ул, 5</t>
  </si>
  <si>
    <t>Шебекино г, Б.Хмельницкого ул, 9</t>
  </si>
  <si>
    <t>Шебекино г, Железнодорожная ул, 12</t>
  </si>
  <si>
    <t>Шебекино г, Крупской ул, 2</t>
  </si>
  <si>
    <t>Шебекино г, Крупской ул, 4</t>
  </si>
  <si>
    <t>Шебекино г, Ленина ул, 13</t>
  </si>
  <si>
    <t>Шебекино г, Ленина ул, 31</t>
  </si>
  <si>
    <t>Шебекино г, Ленина ул, 33а</t>
  </si>
  <si>
    <t>Шебекино г, Московская ул, 5</t>
  </si>
  <si>
    <t>Шебекино г, Нежегольское шоссе ул, 40а</t>
  </si>
  <si>
    <t>Шебекино г, Садовая ул, 1</t>
  </si>
  <si>
    <t>Шебекино г, Садовая ул, 9</t>
  </si>
  <si>
    <t>Шебекино г, Садовая ул, 13</t>
  </si>
  <si>
    <t>Шебекино г, Свободы ул, 13</t>
  </si>
  <si>
    <t>Шебекино г, Свободы ул, 25</t>
  </si>
  <si>
    <t>Шебекино г, Свободы ул, 33</t>
  </si>
  <si>
    <t>Октябрьский пгт, Ватутина ул, 4а</t>
  </si>
  <si>
    <t>Северный пгт, Олимпийская ул, 4</t>
  </si>
  <si>
    <t>Никитовка с, Калинина ул, 24</t>
  </si>
  <si>
    <t>Никитовка с, Советская ул, 11</t>
  </si>
  <si>
    <t>Великомихайловка с, Каховка ул, 62</t>
  </si>
  <si>
    <t>Береговое-Первое с, Заводская ул, 1</t>
  </si>
  <si>
    <t>Береговое-Первое с, Заводская ул, 2</t>
  </si>
  <si>
    <t>Береговое-Первое с, Заводская ул, 3</t>
  </si>
  <si>
    <t>Пролетарский п, Железнодорожная ул, 24</t>
  </si>
  <si>
    <t>Пролетарский п, Железнодорожная ул, 25</t>
  </si>
  <si>
    <t>Пролетарский п, Железнодорожная ул, 28</t>
  </si>
  <si>
    <t>Сумовский п, 16</t>
  </si>
  <si>
    <t>Ржевка с, Совхозная ул, 19</t>
  </si>
  <si>
    <t>Ржевка с, Совхозная ул, 20</t>
  </si>
  <si>
    <t>Шебекинский п, Бельгина ул, 10</t>
  </si>
  <si>
    <t>Гостищево с, Комсомольская ул, 2</t>
  </si>
  <si>
    <t>Дмитриевка с, Молодежная ул, 16</t>
  </si>
  <si>
    <t>Терновка с, Центральная ул, 7</t>
  </si>
  <si>
    <t>Томаровка п, Магистральная ул, 92а</t>
  </si>
  <si>
    <t>Троицкий п, Центральная ул, 2</t>
  </si>
  <si>
    <t>Алексеевка г, П. Ющенко ул, 110</t>
  </si>
  <si>
    <t>Алексеевка г, П. Ющенко ул, 112</t>
  </si>
  <si>
    <t>Советское с, Мира ул, 10</t>
  </si>
  <si>
    <t>Майский п, Зеленая ул, 1</t>
  </si>
  <si>
    <t>Дубовое п, Ягодная ул, 1</t>
  </si>
  <si>
    <t>Борисовка п, Первомайская ул, 16</t>
  </si>
  <si>
    <t>Валуйки г, Космонавтов ул, 9</t>
  </si>
  <si>
    <t>Волоконовка п, Чехова ул, 95</t>
  </si>
  <si>
    <t>Троицкий п, Центральная ул, 7</t>
  </si>
  <si>
    <t>Бирюч г, Вознесенская ул, 10</t>
  </si>
  <si>
    <t>Красная Яруга п, Садовая ул, 10</t>
  </si>
  <si>
    <t>Прохоровка пгт, Первомайская ул, 74</t>
  </si>
  <si>
    <t>Пролетарский п, Ватутина ул, 9</t>
  </si>
  <si>
    <t>Старый Оскол г, Интернациональный мкр, 27</t>
  </si>
  <si>
    <t>Строитель г, Кривошеина ул, 3</t>
  </si>
  <si>
    <t>Алексеевка г, Маяковского ул, 96</t>
  </si>
  <si>
    <t>Алексеевка г, Мостовая ул, 159</t>
  </si>
  <si>
    <t>Алексеевка г, Мостовая ул, 74</t>
  </si>
  <si>
    <t>Алексеевка г, Мостовая ул, 78</t>
  </si>
  <si>
    <t>Алексеевка г, Опытная станция тер, 19</t>
  </si>
  <si>
    <t>Алексеевка г, Победы пл, 75</t>
  </si>
  <si>
    <t>Алексеевка г, Победы ул, 26</t>
  </si>
  <si>
    <t>Белгород г, Белгородский пр-кт, 67а</t>
  </si>
  <si>
    <t>Белгород г, Белгородского полка ул, 24</t>
  </si>
  <si>
    <t>Белгород г, Гражданский пр-кт, 32</t>
  </si>
  <si>
    <t>Белгород г, Народный б-р, 41</t>
  </si>
  <si>
    <t>Белгород г, Некрасова ул, 16</t>
  </si>
  <si>
    <t>Белгород г, Победы ул, 12</t>
  </si>
  <si>
    <t>Белгород г, Преображенская ул, 7а</t>
  </si>
  <si>
    <t>Валуйки г, Курячего ул, 20</t>
  </si>
  <si>
    <t>Валуйки г, Никольская ул, 30</t>
  </si>
  <si>
    <t>Валуйки г, Свердлова ул, 41</t>
  </si>
  <si>
    <t>Валуйки г, Тимирязева ул, 72</t>
  </si>
  <si>
    <t>Валуйки г, Тимирязева ул, 80</t>
  </si>
  <si>
    <t>Валуйки г, Чапаева ул, 78</t>
  </si>
  <si>
    <t>Валуйки г, Чапаева ул, 78а</t>
  </si>
  <si>
    <t>Валуйский р-н, Уразово пгт, Рабочая ул, 43</t>
  </si>
  <si>
    <t>Валуйки г, Котовского ул, 6</t>
  </si>
  <si>
    <t>Валуйки г, Никольская ул, 204б</t>
  </si>
  <si>
    <t>Вейделевка п, Мира ул, 77</t>
  </si>
  <si>
    <t>Вейделевка п, Первомайская ул, 3</t>
  </si>
  <si>
    <t>Волоконовка п, Ленина ул, 37</t>
  </si>
  <si>
    <t>Волоконовка п, Чехова ул, 34</t>
  </si>
  <si>
    <t>Ивня рп, Мира ул, 3</t>
  </si>
  <si>
    <t>Ивня рп, Мира ул, 5</t>
  </si>
  <si>
    <t>Красная Яруга п, Центральная ул, 87</t>
  </si>
  <si>
    <t>Новый Оскол г, Кирзаводская ул, 3/1</t>
  </si>
  <si>
    <t>Новый Оскол г, Павлова пер, 9</t>
  </si>
  <si>
    <t>Прохоровка пгт, Первомайская ул, 76а</t>
  </si>
  <si>
    <t>Прохоровка пгт, Советская ул, 334</t>
  </si>
  <si>
    <t>Ракитное п, Пролетарская ул, 44</t>
  </si>
  <si>
    <t>Старый Оскол г, Интернациональный мкр, 34</t>
  </si>
  <si>
    <t>Козинка с, Центральная ул, 15</t>
  </si>
  <si>
    <t>Козинка с, Центральная ул, 17</t>
  </si>
  <si>
    <t>Прохоровка пгт, Л. Толстого ул, 3</t>
  </si>
  <si>
    <t>Ржевка с, Полевая ул, 1а</t>
  </si>
  <si>
    <t>Бессоновка с, Гагарина ул, 1</t>
  </si>
  <si>
    <t>Бессоновка с, Интернациональная ул, 1</t>
  </si>
  <si>
    <t>Бессоновка с, Интернациональная ул, 2</t>
  </si>
  <si>
    <t>Бессоновка с, Интернациональная ул, 3</t>
  </si>
  <si>
    <t>Бессоновка с, Интернациональная ул, 4</t>
  </si>
  <si>
    <t>Бессоновка с, Мичурина ул, 3</t>
  </si>
  <si>
    <t>Веселая Лопань с, Кооперативная ул, 74</t>
  </si>
  <si>
    <t>Веселая Лопань с, Садовая ул, 25</t>
  </si>
  <si>
    <t>Веселая Лопань с, Садовая ул, 26</t>
  </si>
  <si>
    <t>Комсомольский п, Центральная ул, 3</t>
  </si>
  <si>
    <t>Комсомольский п, Центральная ул, 4</t>
  </si>
  <si>
    <t>Комсомольский п, Центральная ул, 5</t>
  </si>
  <si>
    <t>Комсомольский п, Центральная ул, 6</t>
  </si>
  <si>
    <t>Комсомольский п, Центральная ул, 7</t>
  </si>
  <si>
    <t>Комсомольский п, Центральная ул, 8</t>
  </si>
  <si>
    <t>Майский п, Кирова ул, 13</t>
  </si>
  <si>
    <t>Майский п, Садовая ул, 1</t>
  </si>
  <si>
    <t>Октябрьский пгт, Ватутина ул, 4б</t>
  </si>
  <si>
    <t>Разумное пгт, 78 Гвардейской Дивизии ул, 10</t>
  </si>
  <si>
    <t>Разумное пгт, Бельгина ул, 5</t>
  </si>
  <si>
    <t>Разумное пгт, Железнодорожная ул, 9</t>
  </si>
  <si>
    <t>Разумное пгт, Скворцова ул, 4</t>
  </si>
  <si>
    <t>Северный пгт, Олимпийская ул, 10</t>
  </si>
  <si>
    <t>Ясные Зори с, Кирова ул, 16</t>
  </si>
  <si>
    <t>Бессоновка с, Мичурина ул, 4</t>
  </si>
  <si>
    <t>ООО "Архитектурный фасад"</t>
  </si>
  <si>
    <t>ООО "ВЕК"</t>
  </si>
  <si>
    <t>Белгород г, Б. Хмельницкого пр-кт, 133б, корп. 2</t>
  </si>
  <si>
    <t>Губкин г, Раевского ул, 1</t>
  </si>
  <si>
    <t>ООО "Содружество"</t>
  </si>
  <si>
    <t>Белгород г, Б. Хмельницкого пр-кт, 146а</t>
  </si>
  <si>
    <t>ООО "Грайворонское РСУ"</t>
  </si>
  <si>
    <t>ООО "Городские Технологии"</t>
  </si>
  <si>
    <t>ООО "Развитие"</t>
  </si>
  <si>
    <t>Строитель г, 5 Августа, ул, 4</t>
  </si>
  <si>
    <t>ООО "СтройИнвестПроект"</t>
  </si>
  <si>
    <t>Володовский Г.П.</t>
  </si>
  <si>
    <t>ООО "АСФ"</t>
  </si>
  <si>
    <t>ООО "БСО"</t>
  </si>
  <si>
    <t>ООО "Перфект"</t>
  </si>
  <si>
    <t>ООО "Аскольд"</t>
  </si>
  <si>
    <t>ООО "Облстройреставрация"</t>
  </si>
  <si>
    <t>ООО "АКС-СТРОЙ"</t>
  </si>
  <si>
    <t>ООО "АВЕРС Плюс"</t>
  </si>
  <si>
    <t>ООО "Вертикаль"</t>
  </si>
  <si>
    <t>ООО "КАЛАТ"</t>
  </si>
  <si>
    <t>ООО "ПТЛ"</t>
  </si>
  <si>
    <t>Назин Н.С.</t>
  </si>
  <si>
    <t>Вартаньян В.В.</t>
  </si>
  <si>
    <t>ООО "СтройПлощадка"</t>
  </si>
  <si>
    <t>Губкин г, Фрунзе ул, 2а</t>
  </si>
  <si>
    <t>ООО "СТРОЙТЕХ-ОСКОЛ"</t>
  </si>
  <si>
    <t>ООО "Миллениум"</t>
  </si>
  <si>
    <t>Шопин А.Ф.</t>
  </si>
  <si>
    <t>Васильченко А.М.</t>
  </si>
  <si>
    <t>Валуйки г, Космонавтов ул, 9а</t>
  </si>
  <si>
    <t>13.02.2023 г.</t>
  </si>
  <si>
    <t>Дата                 проведения обсуждений</t>
  </si>
  <si>
    <t>Время             проведения обсуждений</t>
  </si>
  <si>
    <t>25.01.2023 г.</t>
  </si>
  <si>
    <t>26.01.2023 г.</t>
  </si>
  <si>
    <t>30.01.2023 г.</t>
  </si>
  <si>
    <t>01.02.2023 г.</t>
  </si>
  <si>
    <t>31.01.2023 г.</t>
  </si>
  <si>
    <t>15.02.2023 г.</t>
  </si>
  <si>
    <t>27.01.2023 г.</t>
  </si>
  <si>
    <t>02.02.2023 г.</t>
  </si>
  <si>
    <t>03.02.2023 г.</t>
  </si>
  <si>
    <t>24.01.2023 г.</t>
  </si>
  <si>
    <t>06.02.2023 г.</t>
  </si>
  <si>
    <t>08.02.2023 г.</t>
  </si>
  <si>
    <t>10.02.2023 г.</t>
  </si>
  <si>
    <t>07.02.2023 г.</t>
  </si>
  <si>
    <t>09.02.2023 г.</t>
  </si>
  <si>
    <t>17.02.2023 г.</t>
  </si>
  <si>
    <t>14.02.2023 г.</t>
  </si>
  <si>
    <t>16.02.2023 г.</t>
  </si>
  <si>
    <t>Вейделевка п, Центральная ул, 35</t>
  </si>
  <si>
    <t xml:space="preserve">Пролетарский п, Пролетарская ул, 33 </t>
  </si>
  <si>
    <t xml:space="preserve">Ровеньки п, Ст. Разина ул, 21  </t>
  </si>
  <si>
    <t xml:space="preserve">Короча г, Дзержинского ул, 70 </t>
  </si>
  <si>
    <t>Грайворон г, Мира ул, 21</t>
  </si>
  <si>
    <t xml:space="preserve">Бессоновка с, Мичурина ул, 2 </t>
  </si>
  <si>
    <t>Майский п, Зеленая ул, 14</t>
  </si>
  <si>
    <t xml:space="preserve">Белгород г, Советская ул, 55 </t>
  </si>
  <si>
    <t>Белгород г, Некрасова ул, 7а</t>
  </si>
  <si>
    <t xml:space="preserve">Белгород г, Белгородский пр-кт, 38а </t>
  </si>
  <si>
    <t xml:space="preserve">Белгород г, Белгородский пр-кт, 40а </t>
  </si>
  <si>
    <t xml:space="preserve">Белгород г, Попова ул, 65 </t>
  </si>
  <si>
    <t>Белгород г, Народный бул, 81</t>
  </si>
  <si>
    <t>Белгород г, Макаренко ул, 1а</t>
  </si>
  <si>
    <t xml:space="preserve">Белгород г, Губкина ул, 24, корп. 2 </t>
  </si>
  <si>
    <t xml:space="preserve">Белгород г, Гоголя ул, 41 </t>
  </si>
  <si>
    <t>Белгород г, Студенческая ул, 17</t>
  </si>
  <si>
    <t>Алексеевский городской округ</t>
  </si>
  <si>
    <t>Городской округ "Город Белгород"</t>
  </si>
  <si>
    <t>Вейделевский район</t>
  </si>
  <si>
    <t>Волоконовский район</t>
  </si>
  <si>
    <t>Грайворонский городской округ</t>
  </si>
  <si>
    <t>Чернянка п, Ездочное с, Центральная ул, 1</t>
  </si>
  <si>
    <t>Маслова Пристань п, Шумилова ул, 5</t>
  </si>
  <si>
    <t>Яковлево п, Северная ул, 8</t>
  </si>
  <si>
    <t>Яковлевский городской округ</t>
  </si>
  <si>
    <t>Белгородский район</t>
  </si>
  <si>
    <t>Борисовский район</t>
  </si>
  <si>
    <t>Валуйский городской округ</t>
  </si>
  <si>
    <t>Губкинский городской округ</t>
  </si>
  <si>
    <t>Ивнянский район</t>
  </si>
  <si>
    <t>Корочанский район</t>
  </si>
  <si>
    <t>Красногвардейский район</t>
  </si>
  <si>
    <t>Краснояружский район</t>
  </si>
  <si>
    <t>Новооскольский городской округ</t>
  </si>
  <si>
    <t>Прохоровский район</t>
  </si>
  <si>
    <t>Ракитянский район</t>
  </si>
  <si>
    <t>Ровеньской район</t>
  </si>
  <si>
    <t>Старооскольский городской округ</t>
  </si>
  <si>
    <t>Чернянский район</t>
  </si>
  <si>
    <t>Шебекинский городской округ</t>
  </si>
  <si>
    <t xml:space="preserve">Белгород г, Б. Хмельницкого пр-кт, 163 </t>
  </si>
  <si>
    <t xml:space="preserve">Плановый график общественных обсуждений после проведенного капитального ремонта общего имущества многоквартирных домов в 2022 году на территории Белгородской области  </t>
  </si>
  <si>
    <t>Куратор</t>
  </si>
  <si>
    <t>ООО "Импекс"</t>
  </si>
  <si>
    <t>ООО "Кирано"</t>
  </si>
  <si>
    <t>ООО "ССМУ-3"</t>
  </si>
  <si>
    <t>ООО" Монтаж фасадных систем"</t>
  </si>
  <si>
    <t>ООО" ИнвестПромЭлит"</t>
  </si>
  <si>
    <t>ООО "ИнвестПромЭлит"</t>
  </si>
  <si>
    <t>ООО "ДСК инжпроект сервис" ООО "Недвижстрой"</t>
  </si>
  <si>
    <t>ООО "Кронос"</t>
  </si>
  <si>
    <t>ООО "Монтаж фасадных систем"</t>
  </si>
  <si>
    <t>ООО "Гранит"</t>
  </si>
  <si>
    <t>ООО "БелстройСервис"</t>
  </si>
  <si>
    <t>ООО "ДобрыйДом"</t>
  </si>
  <si>
    <t>ООО "Отделстрой" ООО "Мастер"</t>
  </si>
  <si>
    <t>ООО "ОСК-31"</t>
  </si>
  <si>
    <t xml:space="preserve">ООО "Ремотделстрой" </t>
  </si>
  <si>
    <t>ООО "Строитель Белогорье"</t>
  </si>
  <si>
    <t>ООО "ПАВ Групп"</t>
  </si>
  <si>
    <t>ООО "Авис - Плюс"</t>
  </si>
  <si>
    <t>ООО СК "Строитель"</t>
  </si>
  <si>
    <t>ООО "БСО" ООО "Фасад"</t>
  </si>
  <si>
    <t>ООО "СК"Гранит"</t>
  </si>
  <si>
    <t>ООО "СК"Кронос"</t>
  </si>
  <si>
    <t>ООО "ПроектСтрой"</t>
  </si>
  <si>
    <t>28.01.2023 г.</t>
  </si>
  <si>
    <t>04.02.2023 г.</t>
  </si>
  <si>
    <t>11.02.2023 г.</t>
  </si>
  <si>
    <t>ООО "Импекс"                               ООО "Миллениум"</t>
  </si>
  <si>
    <t>ООО "ИМПЕКС"                           ООО ИСК "Добрый дом"</t>
  </si>
  <si>
    <t>ООО "Ремотделстрой"               ООО "Стройсфера"</t>
  </si>
  <si>
    <t>ООО "Ремотделстрой"                  ООО "Стройсфера"</t>
  </si>
  <si>
    <t>ООО "Отделстрой"                          ООО "Мастер"</t>
  </si>
  <si>
    <t>ООО "Отделстрой"                            ООО "Мастер"</t>
  </si>
  <si>
    <t>ООО "Ремотделстрой"                    ООО "Стройсфера"</t>
  </si>
  <si>
    <t>ООО "ДоброСтрой"                    ООО "СтройПлощадка"</t>
  </si>
  <si>
    <t>ООО "СтройИнвестПроект"                ООО "ДоброСтрой"</t>
  </si>
  <si>
    <t>ООО "Содружество"                        ООО "СК"Гранит"</t>
  </si>
  <si>
    <t>ООО "СтройПлощадка"                       ООО "ДоброСтрой"</t>
  </si>
  <si>
    <t>ООО "БСО"                                       ООО "СтройИнвестПроект</t>
  </si>
  <si>
    <t>Сычева А.А.</t>
  </si>
  <si>
    <t>ООО "Отделстрой"                         ООО "Мастер"</t>
  </si>
  <si>
    <t>ООО" Монтаж фасадных систем"                        ООО "Кирано"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</si>
</sst>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[$-419]General"/>
    <numFmt numFmtId="166" formatCode="[$-419]0%"/>
    <numFmt numFmtId="167" formatCode="&quot; &quot;#,##0.00&quot;    &quot;;&quot;-&quot;#,##0.00&quot;    &quot;;&quot; -&quot;#&quot;    &quot;;&quot; &quot;@&quot; &quot;"/>
    <numFmt numFmtId="168" formatCode="#,##0.00&quot; &quot;[$руб.-419];[Red]&quot;-&quot;#,##0.00&quot; &quot;[$руб.-419]"/>
  </numFmts>
  <fonts count="58" x14ac:knownFonts="1">
    <font>
      <sz val="11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CCCFF"/>
        <bgColor rgb="FFCCCCFF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8EB4E3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76">
    <xf numFmtId="0" fontId="0" fillId="0" borderId="0"/>
    <xf numFmtId="0" fontId="11" fillId="2" borderId="0" applyNumberFormat="0" applyBorder="0" applyProtection="0"/>
    <xf numFmtId="0" fontId="11" fillId="3" borderId="0" applyNumberFormat="0" applyBorder="0" applyProtection="0"/>
    <xf numFmtId="0" fontId="11" fillId="4" borderId="0" applyNumberFormat="0" applyBorder="0" applyProtection="0"/>
    <xf numFmtId="0" fontId="11" fillId="5" borderId="0" applyNumberFormat="0" applyBorder="0" applyProtection="0"/>
    <xf numFmtId="0" fontId="11" fillId="6" borderId="0" applyNumberFormat="0" applyBorder="0" applyProtection="0"/>
    <xf numFmtId="0" fontId="11" fillId="7" borderId="0" applyNumberFormat="0" applyBorder="0" applyProtection="0"/>
    <xf numFmtId="0" fontId="12" fillId="8" borderId="1" applyNumberFormat="0" applyProtection="0"/>
    <xf numFmtId="0" fontId="13" fillId="9" borderId="2" applyNumberFormat="0" applyProtection="0"/>
    <xf numFmtId="0" fontId="14" fillId="9" borderId="1" applyNumberFormat="0" applyProtection="0"/>
    <xf numFmtId="0" fontId="15" fillId="0" borderId="0" applyNumberFormat="0" applyBorder="0" applyProtection="0"/>
    <xf numFmtId="0" fontId="16" fillId="0" borderId="3" applyNumberFormat="0" applyProtection="0"/>
    <xf numFmtId="0" fontId="17" fillId="0" borderId="4" applyNumberFormat="0" applyProtection="0"/>
    <xf numFmtId="0" fontId="18" fillId="0" borderId="5" applyNumberFormat="0" applyProtection="0"/>
    <xf numFmtId="0" fontId="18" fillId="0" borderId="0" applyNumberFormat="0" applyBorder="0" applyProtection="0"/>
    <xf numFmtId="0" fontId="19" fillId="0" borderId="6" applyNumberFormat="0" applyProtection="0"/>
    <xf numFmtId="0" fontId="20" fillId="10" borderId="7" applyNumberFormat="0" applyProtection="0"/>
    <xf numFmtId="0" fontId="21" fillId="0" borderId="0" applyNumberFormat="0" applyBorder="0" applyProtection="0"/>
    <xf numFmtId="0" fontId="22" fillId="11" borderId="0" applyNumberFormat="0" applyBorder="0" applyProtection="0"/>
    <xf numFmtId="165" fontId="23" fillId="0" borderId="0" applyBorder="0" applyProtection="0"/>
    <xf numFmtId="165" fontId="24" fillId="0" borderId="0" applyBorder="0" applyProtection="0"/>
    <xf numFmtId="165" fontId="23" fillId="0" borderId="0" applyBorder="0" applyProtection="0"/>
    <xf numFmtId="165" fontId="23" fillId="0" borderId="0" applyBorder="0" applyProtection="0"/>
    <xf numFmtId="165" fontId="23" fillId="0" borderId="0" applyBorder="0" applyProtection="0"/>
    <xf numFmtId="165" fontId="23" fillId="0" borderId="0" applyBorder="0" applyProtection="0"/>
    <xf numFmtId="165" fontId="23" fillId="0" borderId="0" applyBorder="0" applyProtection="0"/>
    <xf numFmtId="165" fontId="23" fillId="0" borderId="0" applyBorder="0" applyProtection="0"/>
    <xf numFmtId="165" fontId="23" fillId="0" borderId="0" applyBorder="0" applyProtection="0"/>
    <xf numFmtId="165" fontId="23" fillId="0" borderId="0" applyBorder="0" applyProtection="0"/>
    <xf numFmtId="165" fontId="23" fillId="0" borderId="0" applyBorder="0" applyProtection="0"/>
    <xf numFmtId="0" fontId="25" fillId="12" borderId="0" applyNumberFormat="0" applyBorder="0" applyProtection="0"/>
    <xf numFmtId="0" fontId="26" fillId="0" borderId="0" applyNumberFormat="0" applyBorder="0" applyProtection="0"/>
    <xf numFmtId="0" fontId="10" fillId="13" borderId="8" applyNumberFormat="0" applyFont="0" applyProtection="0"/>
    <xf numFmtId="166" fontId="10" fillId="0" borderId="0" applyFont="0" applyBorder="0" applyProtection="0"/>
    <xf numFmtId="0" fontId="27" fillId="0" borderId="9" applyNumberFormat="0" applyProtection="0"/>
    <xf numFmtId="0" fontId="28" fillId="0" borderId="0" applyNumberFormat="0" applyBorder="0" applyProtection="0"/>
    <xf numFmtId="167" fontId="10" fillId="0" borderId="0" applyFont="0" applyBorder="0" applyProtection="0"/>
    <xf numFmtId="167" fontId="10" fillId="0" borderId="0" applyFont="0" applyBorder="0" applyProtection="0"/>
    <xf numFmtId="0" fontId="29" fillId="14" borderId="0" applyNumberFormat="0" applyBorder="0" applyProtection="0"/>
    <xf numFmtId="0" fontId="23" fillId="15" borderId="0" applyNumberFormat="0" applyBorder="0" applyProtection="0"/>
    <xf numFmtId="0" fontId="23" fillId="12" borderId="0" applyNumberFormat="0" applyBorder="0" applyProtection="0"/>
    <xf numFmtId="0" fontId="23" fillId="14" borderId="0" applyNumberFormat="0" applyBorder="0" applyProtection="0"/>
    <xf numFmtId="0" fontId="23" fillId="16" borderId="0" applyNumberFormat="0" applyBorder="0" applyProtection="0"/>
    <xf numFmtId="0" fontId="23" fillId="17" borderId="0" applyNumberFormat="0" applyBorder="0" applyProtection="0"/>
    <xf numFmtId="0" fontId="23" fillId="8" borderId="0" applyNumberFormat="0" applyBorder="0" applyProtection="0"/>
    <xf numFmtId="0" fontId="23" fillId="18" borderId="0" applyNumberFormat="0" applyBorder="0" applyProtection="0"/>
    <xf numFmtId="0" fontId="23" fillId="19" borderId="0" applyNumberFormat="0" applyBorder="0" applyProtection="0"/>
    <xf numFmtId="0" fontId="23" fillId="20" borderId="0" applyNumberFormat="0" applyBorder="0" applyProtection="0"/>
    <xf numFmtId="0" fontId="23" fillId="16" borderId="0" applyNumberFormat="0" applyBorder="0" applyProtection="0"/>
    <xf numFmtId="0" fontId="23" fillId="18" borderId="0" applyNumberFormat="0" applyBorder="0" applyProtection="0"/>
    <xf numFmtId="0" fontId="23" fillId="21" borderId="0" applyNumberFormat="0" applyBorder="0" applyProtection="0"/>
    <xf numFmtId="0" fontId="11" fillId="22" borderId="0" applyNumberFormat="0" applyBorder="0" applyProtection="0"/>
    <xf numFmtId="0" fontId="11" fillId="19" borderId="0" applyNumberFormat="0" applyBorder="0" applyProtection="0"/>
    <xf numFmtId="0" fontId="11" fillId="20" borderId="0" applyNumberFormat="0" applyBorder="0" applyProtection="0"/>
    <xf numFmtId="0" fontId="11" fillId="5" borderId="0" applyNumberFormat="0" applyBorder="0" applyProtection="0"/>
    <xf numFmtId="0" fontId="11" fillId="6" borderId="0" applyNumberFormat="0" applyBorder="0" applyProtection="0"/>
    <xf numFmtId="0" fontId="11" fillId="23" borderId="0" applyNumberFormat="0" applyBorder="0" applyProtection="0"/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/>
    <xf numFmtId="168" fontId="31" fillId="0" borderId="0" applyBorder="0" applyProtection="0"/>
    <xf numFmtId="0" fontId="37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37" fillId="33" borderId="0" applyNumberFormat="0" applyBorder="0" applyAlignment="0" applyProtection="0"/>
    <xf numFmtId="0" fontId="44" fillId="0" borderId="17" applyNumberFormat="0" applyFill="0" applyAlignment="0" applyProtection="0"/>
    <xf numFmtId="0" fontId="37" fillId="36" borderId="0" applyNumberFormat="0" applyBorder="0" applyAlignment="0" applyProtection="0"/>
    <xf numFmtId="0" fontId="32" fillId="0" borderId="0"/>
    <xf numFmtId="0" fontId="33" fillId="0" borderId="0"/>
    <xf numFmtId="0" fontId="36" fillId="25" borderId="0" applyNumberFormat="0" applyBorder="0" applyAlignment="0" applyProtection="0"/>
    <xf numFmtId="0" fontId="36" fillId="27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8" borderId="0" applyNumberFormat="0" applyBorder="0" applyAlignment="0" applyProtection="0"/>
    <xf numFmtId="0" fontId="36" fillId="31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42" borderId="0" applyNumberFormat="0" applyBorder="0" applyAlignment="0" applyProtection="0"/>
    <xf numFmtId="0" fontId="38" fillId="30" borderId="12" applyNumberFormat="0" applyAlignment="0" applyProtection="0"/>
    <xf numFmtId="0" fontId="39" fillId="43" borderId="13" applyNumberFormat="0" applyAlignment="0" applyProtection="0"/>
    <xf numFmtId="0" fontId="40" fillId="43" borderId="12" applyNumberFormat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5" fillId="44" borderId="18" applyNumberFormat="0" applyAlignment="0" applyProtection="0"/>
    <xf numFmtId="0" fontId="47" fillId="45" borderId="0" applyNumberFormat="0" applyBorder="0" applyAlignment="0" applyProtection="0"/>
    <xf numFmtId="0" fontId="49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36" fillId="28" borderId="0" applyNumberFormat="0" applyBorder="0" applyAlignment="0" applyProtection="0"/>
    <xf numFmtId="0" fontId="37" fillId="40" borderId="0" applyNumberFormat="0" applyBorder="0" applyAlignment="0" applyProtection="0"/>
    <xf numFmtId="0" fontId="36" fillId="26" borderId="0" applyNumberFormat="0" applyBorder="0" applyAlignment="0" applyProtection="0"/>
    <xf numFmtId="0" fontId="37" fillId="41" borderId="0" applyNumberFormat="0" applyBorder="0" applyAlignment="0" applyProtection="0"/>
    <xf numFmtId="0" fontId="35" fillId="0" borderId="0"/>
    <xf numFmtId="0" fontId="35" fillId="46" borderId="19" applyNumberFormat="0" applyFont="0" applyAlignment="0" applyProtection="0"/>
    <xf numFmtId="0" fontId="50" fillId="0" borderId="20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9" fontId="3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3" fillId="0" borderId="0" applyNumberFormat="0" applyFill="0" applyBorder="0" applyAlignment="0" applyProtection="0"/>
    <xf numFmtId="0" fontId="9" fillId="0" borderId="0"/>
    <xf numFmtId="164" fontId="32" fillId="0" borderId="0" applyFont="0" applyFill="0" applyBorder="0" applyAlignment="0" applyProtection="0"/>
    <xf numFmtId="0" fontId="48" fillId="2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54" fillId="47" borderId="10" xfId="0" applyFont="1" applyFill="1" applyBorder="1" applyAlignment="1">
      <alignment horizontal="center" vertical="center" wrapText="1"/>
    </xf>
    <xf numFmtId="0" fontId="54" fillId="48" borderId="10" xfId="0" applyFont="1" applyFill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 wrapText="1"/>
    </xf>
    <xf numFmtId="0" fontId="56" fillId="24" borderId="10" xfId="0" applyFont="1" applyFill="1" applyBorder="1" applyAlignment="1">
      <alignment horizontal="left" vertical="center"/>
    </xf>
    <xf numFmtId="14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" fontId="34" fillId="0" borderId="10" xfId="27" applyNumberFormat="1" applyFont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vertical="center"/>
    </xf>
    <xf numFmtId="3" fontId="34" fillId="0" borderId="10" xfId="0" applyNumberFormat="1" applyFont="1" applyBorder="1" applyAlignment="1">
      <alignment horizontal="center" vertical="center" wrapText="1"/>
    </xf>
    <xf numFmtId="4" fontId="34" fillId="0" borderId="10" xfId="19" applyNumberFormat="1" applyFont="1" applyBorder="1" applyAlignment="1">
      <alignment horizontal="left" vertical="center"/>
    </xf>
    <xf numFmtId="20" fontId="34" fillId="0" borderId="10" xfId="0" applyNumberFormat="1" applyFont="1" applyBorder="1" applyAlignment="1">
      <alignment horizontal="center" vertical="center"/>
    </xf>
    <xf numFmtId="20" fontId="3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6" fillId="0" borderId="10" xfId="0" applyFont="1" applyBorder="1" applyAlignment="1">
      <alignment vertical="center" wrapText="1"/>
    </xf>
    <xf numFmtId="20" fontId="34" fillId="24" borderId="10" xfId="0" applyNumberFormat="1" applyFont="1" applyFill="1" applyBorder="1" applyAlignment="1">
      <alignment horizontal="center" vertical="center"/>
    </xf>
    <xf numFmtId="14" fontId="34" fillId="47" borderId="10" xfId="0" applyNumberFormat="1" applyFont="1" applyFill="1" applyBorder="1" applyAlignment="1">
      <alignment vertical="center" wrapText="1"/>
    </xf>
    <xf numFmtId="20" fontId="34" fillId="24" borderId="10" xfId="0" applyNumberFormat="1" applyFont="1" applyFill="1" applyBorder="1" applyAlignment="1">
      <alignment horizontal="center" vertical="center" wrapText="1"/>
    </xf>
    <xf numFmtId="14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20" fontId="34" fillId="0" borderId="10" xfId="27" applyNumberFormat="1" applyFont="1" applyBorder="1" applyAlignment="1">
      <alignment horizontal="center" vertical="center" wrapText="1"/>
    </xf>
    <xf numFmtId="14" fontId="34" fillId="24" borderId="10" xfId="0" applyNumberFormat="1" applyFont="1" applyFill="1" applyBorder="1" applyAlignment="1">
      <alignment horizontal="center" vertical="center" wrapText="1"/>
    </xf>
    <xf numFmtId="20" fontId="34" fillId="0" borderId="11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4" fontId="34" fillId="0" borderId="10" xfId="19" applyNumberFormat="1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14" fontId="34" fillId="0" borderId="11" xfId="0" applyNumberFormat="1" applyFont="1" applyBorder="1" applyAlignment="1">
      <alignment horizontal="center" vertical="center" wrapText="1"/>
    </xf>
    <xf numFmtId="20" fontId="34" fillId="24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20" fontId="34" fillId="24" borderId="11" xfId="0" applyNumberFormat="1" applyFont="1" applyFill="1" applyBorder="1" applyAlignment="1">
      <alignment horizontal="center" vertical="center"/>
    </xf>
    <xf numFmtId="14" fontId="34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20" fontId="34" fillId="0" borderId="11" xfId="0" applyNumberFormat="1" applyFont="1" applyBorder="1" applyAlignment="1">
      <alignment horizontal="center" vertical="center"/>
    </xf>
    <xf numFmtId="14" fontId="34" fillId="24" borderId="11" xfId="0" applyNumberFormat="1" applyFont="1" applyFill="1" applyBorder="1" applyAlignment="1">
      <alignment horizontal="center" vertical="center"/>
    </xf>
    <xf numFmtId="20" fontId="34" fillId="0" borderId="11" xfId="27" applyNumberFormat="1" applyFont="1" applyBorder="1" applyAlignment="1">
      <alignment horizontal="center" vertical="center" wrapText="1"/>
    </xf>
    <xf numFmtId="4" fontId="34" fillId="0" borderId="11" xfId="27" applyNumberFormat="1" applyFont="1" applyBorder="1" applyAlignment="1">
      <alignment horizontal="center" vertical="center" wrapText="1"/>
    </xf>
    <xf numFmtId="14" fontId="34" fillId="24" borderId="11" xfId="0" applyNumberFormat="1" applyFont="1" applyFill="1" applyBorder="1" applyAlignment="1">
      <alignment horizontal="center" vertical="center" wrapText="1"/>
    </xf>
    <xf numFmtId="3" fontId="34" fillId="0" borderId="11" xfId="0" applyNumberFormat="1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54" fillId="47" borderId="10" xfId="0" applyFont="1" applyFill="1" applyBorder="1" applyAlignment="1">
      <alignment horizontal="left" vertical="center" wrapText="1"/>
    </xf>
    <xf numFmtId="0" fontId="54" fillId="47" borderId="22" xfId="0" applyFont="1" applyFill="1" applyBorder="1" applyAlignment="1">
      <alignment horizontal="left" vertical="center" wrapText="1"/>
    </xf>
    <xf numFmtId="0" fontId="54" fillId="47" borderId="23" xfId="0" applyFont="1" applyFill="1" applyBorder="1" applyAlignment="1">
      <alignment horizontal="left" vertical="center" wrapText="1"/>
    </xf>
    <xf numFmtId="0" fontId="54" fillId="47" borderId="21" xfId="0" applyFont="1" applyFill="1" applyBorder="1" applyAlignment="1">
      <alignment horizontal="left" vertical="center" wrapText="1"/>
    </xf>
    <xf numFmtId="0" fontId="54" fillId="47" borderId="10" xfId="0" applyFont="1" applyFill="1" applyBorder="1" applyAlignment="1">
      <alignment vertical="center" wrapText="1"/>
    </xf>
    <xf numFmtId="0" fontId="57" fillId="0" borderId="0" xfId="0" applyFont="1" applyAlignment="1">
      <alignment horizontal="center" wrapText="1"/>
    </xf>
    <xf numFmtId="20" fontId="34" fillId="0" borderId="10" xfId="0" applyNumberFormat="1" applyFont="1" applyBorder="1" applyAlignment="1">
      <alignment horizontal="center" vertical="center" wrapText="1"/>
    </xf>
    <xf numFmtId="0" fontId="54" fillId="48" borderId="22" xfId="0" applyFont="1" applyFill="1" applyBorder="1" applyAlignment="1">
      <alignment horizontal="center" vertical="center" wrapText="1"/>
    </xf>
    <xf numFmtId="0" fontId="54" fillId="48" borderId="21" xfId="0" applyFont="1" applyFill="1" applyBorder="1" applyAlignment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20" fontId="34" fillId="0" borderId="10" xfId="0" applyNumberFormat="1" applyFont="1" applyFill="1" applyBorder="1" applyAlignment="1">
      <alignment horizontal="center" vertical="center" wrapText="1"/>
    </xf>
    <xf numFmtId="14" fontId="34" fillId="0" borderId="11" xfId="0" applyNumberFormat="1" applyFont="1" applyFill="1" applyBorder="1" applyAlignment="1">
      <alignment horizontal="center" vertical="center" wrapText="1"/>
    </xf>
    <xf numFmtId="20" fontId="34" fillId="0" borderId="11" xfId="0" applyNumberFormat="1" applyFont="1" applyFill="1" applyBorder="1" applyAlignment="1">
      <alignment horizontal="center" vertical="center" wrapText="1"/>
    </xf>
    <xf numFmtId="14" fontId="34" fillId="0" borderId="11" xfId="0" applyNumberFormat="1" applyFont="1" applyFill="1" applyBorder="1" applyAlignment="1">
      <alignment horizontal="center" vertical="center"/>
    </xf>
    <xf numFmtId="20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20" fontId="34" fillId="0" borderId="11" xfId="27" applyNumberFormat="1" applyFont="1" applyFill="1" applyBorder="1" applyAlignment="1">
      <alignment horizontal="center" vertical="center" wrapText="1"/>
    </xf>
    <xf numFmtId="14" fontId="34" fillId="0" borderId="11" xfId="27" applyNumberFormat="1" applyFont="1" applyFill="1" applyBorder="1" applyAlignment="1">
      <alignment horizontal="center" vertical="center" wrapText="1"/>
    </xf>
    <xf numFmtId="20" fontId="34" fillId="0" borderId="10" xfId="0" applyNumberFormat="1" applyFont="1" applyFill="1" applyBorder="1" applyAlignment="1">
      <alignment horizontal="center" vertical="center"/>
    </xf>
    <xf numFmtId="20" fontId="34" fillId="0" borderId="10" xfId="27" applyNumberFormat="1" applyFont="1" applyFill="1" applyBorder="1" applyAlignment="1">
      <alignment horizontal="center" vertical="center" wrapText="1"/>
    </xf>
    <xf numFmtId="14" fontId="34" fillId="0" borderId="10" xfId="27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/>
    </xf>
  </cellXfs>
  <cellStyles count="876">
    <cellStyle name="20% - Акцент1" xfId="39"/>
    <cellStyle name="20% - Акцент1 2" xfId="68"/>
    <cellStyle name="20% - Акцент2" xfId="40"/>
    <cellStyle name="20% - Акцент2 2" xfId="97"/>
    <cellStyle name="20% - Акцент3" xfId="41"/>
    <cellStyle name="20% - Акцент3 2" xfId="69"/>
    <cellStyle name="20% - Акцент4" xfId="42"/>
    <cellStyle name="20% - Акцент4 2" xfId="95"/>
    <cellStyle name="20% - Акцент5" xfId="43"/>
    <cellStyle name="20% - Акцент5 2" xfId="70"/>
    <cellStyle name="20% - Акцент6" xfId="44"/>
    <cellStyle name="20% - Акцент6 2" xfId="71"/>
    <cellStyle name="40% - Акцент1" xfId="45"/>
    <cellStyle name="40% - Акцент1 2" xfId="72"/>
    <cellStyle name="40% - Акцент2" xfId="46"/>
    <cellStyle name="40% - Акцент2 2" xfId="73"/>
    <cellStyle name="40% - Акцент3" xfId="47"/>
    <cellStyle name="40% - Акцент3 2" xfId="74"/>
    <cellStyle name="40% - Акцент4" xfId="48"/>
    <cellStyle name="40% - Акцент4 2" xfId="75"/>
    <cellStyle name="40% - Акцент5" xfId="49"/>
    <cellStyle name="40% - Акцент5 2" xfId="76"/>
    <cellStyle name="40% - Акцент6" xfId="50"/>
    <cellStyle name="40% - Акцент6 2" xfId="77"/>
    <cellStyle name="60% - Акцент1" xfId="51"/>
    <cellStyle name="60% - Акцент1 2" xfId="78"/>
    <cellStyle name="60% - Акцент2" xfId="52"/>
    <cellStyle name="60% - Акцент2 2" xfId="61"/>
    <cellStyle name="60% - Акцент3" xfId="53"/>
    <cellStyle name="60% - Акцент3 2" xfId="63"/>
    <cellStyle name="60% - Акцент4" xfId="54"/>
    <cellStyle name="60% - Акцент4 2" xfId="65"/>
    <cellStyle name="60% - Акцент5" xfId="55"/>
    <cellStyle name="60% - Акцент5 2" xfId="79"/>
    <cellStyle name="60% - Акцент6" xfId="56"/>
    <cellStyle name="60% - Акцент6 2" xfId="80"/>
    <cellStyle name="Heading" xfId="57"/>
    <cellStyle name="Heading1" xfId="58"/>
    <cellStyle name="Result" xfId="59"/>
    <cellStyle name="Result2" xfId="60"/>
    <cellStyle name="Акцент1 2" xfId="1"/>
    <cellStyle name="Акцент1 2 2" xfId="94"/>
    <cellStyle name="Акцент2 2" xfId="2"/>
    <cellStyle name="Акцент2 2 2" xfId="96"/>
    <cellStyle name="Акцент3 2" xfId="3"/>
    <cellStyle name="Акцент3 2 2" xfId="98"/>
    <cellStyle name="Акцент4 2" xfId="4"/>
    <cellStyle name="Акцент4 2 2" xfId="81"/>
    <cellStyle name="Акцент5 2" xfId="5"/>
    <cellStyle name="Акцент5 2 2" xfId="82"/>
    <cellStyle name="Акцент6 2" xfId="6"/>
    <cellStyle name="Акцент6 2 2" xfId="83"/>
    <cellStyle name="Ввод  2" xfId="7"/>
    <cellStyle name="Ввод  2 2" xfId="84"/>
    <cellStyle name="Вывод 2" xfId="8"/>
    <cellStyle name="Вывод 2 2" xfId="85"/>
    <cellStyle name="Вычисление 2" xfId="9"/>
    <cellStyle name="Вычисление 2 2" xfId="86"/>
    <cellStyle name="Гиперссылка 2" xfId="10"/>
    <cellStyle name="Гиперссылка 2 2" xfId="108"/>
    <cellStyle name="Заголовок 1 2" xfId="11"/>
    <cellStyle name="Заголовок 1 2 2" xfId="87"/>
    <cellStyle name="Заголовок 2 2" xfId="12"/>
    <cellStyle name="Заголовок 2 2 2" xfId="88"/>
    <cellStyle name="Заголовок 3 2" xfId="13"/>
    <cellStyle name="Заголовок 3 2 2" xfId="89"/>
    <cellStyle name="Заголовок 4 2" xfId="14"/>
    <cellStyle name="Заголовок 4 2 2" xfId="90"/>
    <cellStyle name="Итог 2" xfId="15"/>
    <cellStyle name="Итог 2 2" xfId="64"/>
    <cellStyle name="Контрольная ячейка 2" xfId="16"/>
    <cellStyle name="Контрольная ячейка 2 2" xfId="91"/>
    <cellStyle name="Название 2" xfId="17"/>
    <cellStyle name="Название 2 2" xfId="62"/>
    <cellStyle name="Нейтральный 2" xfId="18"/>
    <cellStyle name="Нейтральный 2 2" xfId="92"/>
    <cellStyle name="Обычный" xfId="0" builtinId="0" customBuiltin="1"/>
    <cellStyle name="Обычный 2" xfId="19"/>
    <cellStyle name="Обычный 2 2" xfId="99"/>
    <cellStyle name="Обычный 2 2 7" xfId="20"/>
    <cellStyle name="Обычный 2 2 7 2" xfId="67"/>
    <cellStyle name="Обычный 3" xfId="21"/>
    <cellStyle name="Обычный 3 2" xfId="22"/>
    <cellStyle name="Обычный 3 2 2" xfId="23"/>
    <cellStyle name="Обычный 3 2 3" xfId="109"/>
    <cellStyle name="Обычный 3 2 3 2" xfId="115"/>
    <cellStyle name="Обычный 3 2 3 2 2" xfId="127"/>
    <cellStyle name="Обычный 3 2 3 2 2 2" xfId="151"/>
    <cellStyle name="Обычный 3 2 3 2 2 2 2" xfId="199"/>
    <cellStyle name="Обычный 3 2 3 2 2 2 2 2" xfId="295"/>
    <cellStyle name="Обычный 3 2 3 2 2 2 2 2 2" xfId="487"/>
    <cellStyle name="Обычный 3 2 3 2 2 2 2 2 2 2" xfId="871"/>
    <cellStyle name="Обычный 3 2 3 2 2 2 2 2 3" xfId="679"/>
    <cellStyle name="Обычный 3 2 3 2 2 2 2 3" xfId="391"/>
    <cellStyle name="Обычный 3 2 3 2 2 2 2 3 2" xfId="775"/>
    <cellStyle name="Обычный 3 2 3 2 2 2 2 4" xfId="583"/>
    <cellStyle name="Обычный 3 2 3 2 2 2 3" xfId="247"/>
    <cellStyle name="Обычный 3 2 3 2 2 2 3 2" xfId="439"/>
    <cellStyle name="Обычный 3 2 3 2 2 2 3 2 2" xfId="823"/>
    <cellStyle name="Обычный 3 2 3 2 2 2 3 3" xfId="631"/>
    <cellStyle name="Обычный 3 2 3 2 2 2 4" xfId="343"/>
    <cellStyle name="Обычный 3 2 3 2 2 2 4 2" xfId="727"/>
    <cellStyle name="Обычный 3 2 3 2 2 2 5" xfId="535"/>
    <cellStyle name="Обычный 3 2 3 2 2 3" xfId="175"/>
    <cellStyle name="Обычный 3 2 3 2 2 3 2" xfId="271"/>
    <cellStyle name="Обычный 3 2 3 2 2 3 2 2" xfId="463"/>
    <cellStyle name="Обычный 3 2 3 2 2 3 2 2 2" xfId="847"/>
    <cellStyle name="Обычный 3 2 3 2 2 3 2 3" xfId="655"/>
    <cellStyle name="Обычный 3 2 3 2 2 3 3" xfId="367"/>
    <cellStyle name="Обычный 3 2 3 2 2 3 3 2" xfId="751"/>
    <cellStyle name="Обычный 3 2 3 2 2 3 4" xfId="559"/>
    <cellStyle name="Обычный 3 2 3 2 2 4" xfId="223"/>
    <cellStyle name="Обычный 3 2 3 2 2 4 2" xfId="415"/>
    <cellStyle name="Обычный 3 2 3 2 2 4 2 2" xfId="799"/>
    <cellStyle name="Обычный 3 2 3 2 2 4 3" xfId="607"/>
    <cellStyle name="Обычный 3 2 3 2 2 5" xfId="319"/>
    <cellStyle name="Обычный 3 2 3 2 2 5 2" xfId="703"/>
    <cellStyle name="Обычный 3 2 3 2 2 6" xfId="511"/>
    <cellStyle name="Обычный 3 2 3 2 3" xfId="139"/>
    <cellStyle name="Обычный 3 2 3 2 3 2" xfId="187"/>
    <cellStyle name="Обычный 3 2 3 2 3 2 2" xfId="283"/>
    <cellStyle name="Обычный 3 2 3 2 3 2 2 2" xfId="475"/>
    <cellStyle name="Обычный 3 2 3 2 3 2 2 2 2" xfId="859"/>
    <cellStyle name="Обычный 3 2 3 2 3 2 2 3" xfId="667"/>
    <cellStyle name="Обычный 3 2 3 2 3 2 3" xfId="379"/>
    <cellStyle name="Обычный 3 2 3 2 3 2 3 2" xfId="763"/>
    <cellStyle name="Обычный 3 2 3 2 3 2 4" xfId="571"/>
    <cellStyle name="Обычный 3 2 3 2 3 3" xfId="235"/>
    <cellStyle name="Обычный 3 2 3 2 3 3 2" xfId="427"/>
    <cellStyle name="Обычный 3 2 3 2 3 3 2 2" xfId="811"/>
    <cellStyle name="Обычный 3 2 3 2 3 3 3" xfId="619"/>
    <cellStyle name="Обычный 3 2 3 2 3 4" xfId="331"/>
    <cellStyle name="Обычный 3 2 3 2 3 4 2" xfId="715"/>
    <cellStyle name="Обычный 3 2 3 2 3 5" xfId="523"/>
    <cellStyle name="Обычный 3 2 3 2 4" xfId="163"/>
    <cellStyle name="Обычный 3 2 3 2 4 2" xfId="259"/>
    <cellStyle name="Обычный 3 2 3 2 4 2 2" xfId="451"/>
    <cellStyle name="Обычный 3 2 3 2 4 2 2 2" xfId="835"/>
    <cellStyle name="Обычный 3 2 3 2 4 2 3" xfId="643"/>
    <cellStyle name="Обычный 3 2 3 2 4 3" xfId="355"/>
    <cellStyle name="Обычный 3 2 3 2 4 3 2" xfId="739"/>
    <cellStyle name="Обычный 3 2 3 2 4 4" xfId="547"/>
    <cellStyle name="Обычный 3 2 3 2 5" xfId="211"/>
    <cellStyle name="Обычный 3 2 3 2 5 2" xfId="403"/>
    <cellStyle name="Обычный 3 2 3 2 5 2 2" xfId="787"/>
    <cellStyle name="Обычный 3 2 3 2 5 3" xfId="595"/>
    <cellStyle name="Обычный 3 2 3 2 6" xfId="307"/>
    <cellStyle name="Обычный 3 2 3 2 6 2" xfId="691"/>
    <cellStyle name="Обычный 3 2 3 2 7" xfId="499"/>
    <cellStyle name="Обычный 3 2 3 3" xfId="119"/>
    <cellStyle name="Обычный 3 2 3 3 2" xfId="131"/>
    <cellStyle name="Обычный 3 2 3 3 2 2" xfId="155"/>
    <cellStyle name="Обычный 3 2 3 3 2 2 2" xfId="203"/>
    <cellStyle name="Обычный 3 2 3 3 2 2 2 2" xfId="299"/>
    <cellStyle name="Обычный 3 2 3 3 2 2 2 2 2" xfId="491"/>
    <cellStyle name="Обычный 3 2 3 3 2 2 2 2 2 2" xfId="875"/>
    <cellStyle name="Обычный 3 2 3 3 2 2 2 2 3" xfId="683"/>
    <cellStyle name="Обычный 3 2 3 3 2 2 2 3" xfId="395"/>
    <cellStyle name="Обычный 3 2 3 3 2 2 2 3 2" xfId="779"/>
    <cellStyle name="Обычный 3 2 3 3 2 2 2 4" xfId="587"/>
    <cellStyle name="Обычный 3 2 3 3 2 2 3" xfId="251"/>
    <cellStyle name="Обычный 3 2 3 3 2 2 3 2" xfId="443"/>
    <cellStyle name="Обычный 3 2 3 3 2 2 3 2 2" xfId="827"/>
    <cellStyle name="Обычный 3 2 3 3 2 2 3 3" xfId="635"/>
    <cellStyle name="Обычный 3 2 3 3 2 2 4" xfId="347"/>
    <cellStyle name="Обычный 3 2 3 3 2 2 4 2" xfId="731"/>
    <cellStyle name="Обычный 3 2 3 3 2 2 5" xfId="539"/>
    <cellStyle name="Обычный 3 2 3 3 2 3" xfId="179"/>
    <cellStyle name="Обычный 3 2 3 3 2 3 2" xfId="275"/>
    <cellStyle name="Обычный 3 2 3 3 2 3 2 2" xfId="467"/>
    <cellStyle name="Обычный 3 2 3 3 2 3 2 2 2" xfId="851"/>
    <cellStyle name="Обычный 3 2 3 3 2 3 2 3" xfId="659"/>
    <cellStyle name="Обычный 3 2 3 3 2 3 3" xfId="371"/>
    <cellStyle name="Обычный 3 2 3 3 2 3 3 2" xfId="755"/>
    <cellStyle name="Обычный 3 2 3 3 2 3 4" xfId="563"/>
    <cellStyle name="Обычный 3 2 3 3 2 4" xfId="227"/>
    <cellStyle name="Обычный 3 2 3 3 2 4 2" xfId="419"/>
    <cellStyle name="Обычный 3 2 3 3 2 4 2 2" xfId="803"/>
    <cellStyle name="Обычный 3 2 3 3 2 4 3" xfId="611"/>
    <cellStyle name="Обычный 3 2 3 3 2 5" xfId="323"/>
    <cellStyle name="Обычный 3 2 3 3 2 5 2" xfId="707"/>
    <cellStyle name="Обычный 3 2 3 3 2 6" xfId="515"/>
    <cellStyle name="Обычный 3 2 3 3 3" xfId="143"/>
    <cellStyle name="Обычный 3 2 3 3 3 2" xfId="191"/>
    <cellStyle name="Обычный 3 2 3 3 3 2 2" xfId="287"/>
    <cellStyle name="Обычный 3 2 3 3 3 2 2 2" xfId="479"/>
    <cellStyle name="Обычный 3 2 3 3 3 2 2 2 2" xfId="863"/>
    <cellStyle name="Обычный 3 2 3 3 3 2 2 3" xfId="671"/>
    <cellStyle name="Обычный 3 2 3 3 3 2 3" xfId="383"/>
    <cellStyle name="Обычный 3 2 3 3 3 2 3 2" xfId="767"/>
    <cellStyle name="Обычный 3 2 3 3 3 2 4" xfId="575"/>
    <cellStyle name="Обычный 3 2 3 3 3 3" xfId="239"/>
    <cellStyle name="Обычный 3 2 3 3 3 3 2" xfId="431"/>
    <cellStyle name="Обычный 3 2 3 3 3 3 2 2" xfId="815"/>
    <cellStyle name="Обычный 3 2 3 3 3 3 3" xfId="623"/>
    <cellStyle name="Обычный 3 2 3 3 3 4" xfId="335"/>
    <cellStyle name="Обычный 3 2 3 3 3 4 2" xfId="719"/>
    <cellStyle name="Обычный 3 2 3 3 3 5" xfId="527"/>
    <cellStyle name="Обычный 3 2 3 3 4" xfId="167"/>
    <cellStyle name="Обычный 3 2 3 3 4 2" xfId="263"/>
    <cellStyle name="Обычный 3 2 3 3 4 2 2" xfId="455"/>
    <cellStyle name="Обычный 3 2 3 3 4 2 2 2" xfId="839"/>
    <cellStyle name="Обычный 3 2 3 3 4 2 3" xfId="647"/>
    <cellStyle name="Обычный 3 2 3 3 4 3" xfId="359"/>
    <cellStyle name="Обычный 3 2 3 3 4 3 2" xfId="743"/>
    <cellStyle name="Обычный 3 2 3 3 4 4" xfId="551"/>
    <cellStyle name="Обычный 3 2 3 3 5" xfId="215"/>
    <cellStyle name="Обычный 3 2 3 3 5 2" xfId="407"/>
    <cellStyle name="Обычный 3 2 3 3 5 2 2" xfId="791"/>
    <cellStyle name="Обычный 3 2 3 3 5 3" xfId="599"/>
    <cellStyle name="Обычный 3 2 3 3 6" xfId="311"/>
    <cellStyle name="Обычный 3 2 3 3 6 2" xfId="695"/>
    <cellStyle name="Обычный 3 2 3 3 7" xfId="503"/>
    <cellStyle name="Обычный 3 2 3 4" xfId="123"/>
    <cellStyle name="Обычный 3 2 3 4 2" xfId="147"/>
    <cellStyle name="Обычный 3 2 3 4 2 2" xfId="195"/>
    <cellStyle name="Обычный 3 2 3 4 2 2 2" xfId="291"/>
    <cellStyle name="Обычный 3 2 3 4 2 2 2 2" xfId="483"/>
    <cellStyle name="Обычный 3 2 3 4 2 2 2 2 2" xfId="867"/>
    <cellStyle name="Обычный 3 2 3 4 2 2 2 3" xfId="675"/>
    <cellStyle name="Обычный 3 2 3 4 2 2 3" xfId="387"/>
    <cellStyle name="Обычный 3 2 3 4 2 2 3 2" xfId="771"/>
    <cellStyle name="Обычный 3 2 3 4 2 2 4" xfId="579"/>
    <cellStyle name="Обычный 3 2 3 4 2 3" xfId="243"/>
    <cellStyle name="Обычный 3 2 3 4 2 3 2" xfId="435"/>
    <cellStyle name="Обычный 3 2 3 4 2 3 2 2" xfId="819"/>
    <cellStyle name="Обычный 3 2 3 4 2 3 3" xfId="627"/>
    <cellStyle name="Обычный 3 2 3 4 2 4" xfId="339"/>
    <cellStyle name="Обычный 3 2 3 4 2 4 2" xfId="723"/>
    <cellStyle name="Обычный 3 2 3 4 2 5" xfId="531"/>
    <cellStyle name="Обычный 3 2 3 4 3" xfId="171"/>
    <cellStyle name="Обычный 3 2 3 4 3 2" xfId="267"/>
    <cellStyle name="Обычный 3 2 3 4 3 2 2" xfId="459"/>
    <cellStyle name="Обычный 3 2 3 4 3 2 2 2" xfId="843"/>
    <cellStyle name="Обычный 3 2 3 4 3 2 3" xfId="651"/>
    <cellStyle name="Обычный 3 2 3 4 3 3" xfId="363"/>
    <cellStyle name="Обычный 3 2 3 4 3 3 2" xfId="747"/>
    <cellStyle name="Обычный 3 2 3 4 3 4" xfId="555"/>
    <cellStyle name="Обычный 3 2 3 4 4" xfId="219"/>
    <cellStyle name="Обычный 3 2 3 4 4 2" xfId="411"/>
    <cellStyle name="Обычный 3 2 3 4 4 2 2" xfId="795"/>
    <cellStyle name="Обычный 3 2 3 4 4 3" xfId="603"/>
    <cellStyle name="Обычный 3 2 3 4 5" xfId="315"/>
    <cellStyle name="Обычный 3 2 3 4 5 2" xfId="699"/>
    <cellStyle name="Обычный 3 2 3 4 6" xfId="507"/>
    <cellStyle name="Обычный 3 2 3 5" xfId="135"/>
    <cellStyle name="Обычный 3 2 3 5 2" xfId="183"/>
    <cellStyle name="Обычный 3 2 3 5 2 2" xfId="279"/>
    <cellStyle name="Обычный 3 2 3 5 2 2 2" xfId="471"/>
    <cellStyle name="Обычный 3 2 3 5 2 2 2 2" xfId="855"/>
    <cellStyle name="Обычный 3 2 3 5 2 2 3" xfId="663"/>
    <cellStyle name="Обычный 3 2 3 5 2 3" xfId="375"/>
    <cellStyle name="Обычный 3 2 3 5 2 3 2" xfId="759"/>
    <cellStyle name="Обычный 3 2 3 5 2 4" xfId="567"/>
    <cellStyle name="Обычный 3 2 3 5 3" xfId="231"/>
    <cellStyle name="Обычный 3 2 3 5 3 2" xfId="423"/>
    <cellStyle name="Обычный 3 2 3 5 3 2 2" xfId="807"/>
    <cellStyle name="Обычный 3 2 3 5 3 3" xfId="615"/>
    <cellStyle name="Обычный 3 2 3 5 4" xfId="327"/>
    <cellStyle name="Обычный 3 2 3 5 4 2" xfId="711"/>
    <cellStyle name="Обычный 3 2 3 5 5" xfId="519"/>
    <cellStyle name="Обычный 3 2 3 6" xfId="159"/>
    <cellStyle name="Обычный 3 2 3 6 2" xfId="255"/>
    <cellStyle name="Обычный 3 2 3 6 2 2" xfId="447"/>
    <cellStyle name="Обычный 3 2 3 6 2 2 2" xfId="831"/>
    <cellStyle name="Обычный 3 2 3 6 2 3" xfId="639"/>
    <cellStyle name="Обычный 3 2 3 6 3" xfId="351"/>
    <cellStyle name="Обычный 3 2 3 6 3 2" xfId="735"/>
    <cellStyle name="Обычный 3 2 3 6 4" xfId="543"/>
    <cellStyle name="Обычный 3 2 3 7" xfId="207"/>
    <cellStyle name="Обычный 3 2 3 7 2" xfId="399"/>
    <cellStyle name="Обычный 3 2 3 7 2 2" xfId="783"/>
    <cellStyle name="Обычный 3 2 3 7 3" xfId="591"/>
    <cellStyle name="Обычный 3 2 3 8" xfId="303"/>
    <cellStyle name="Обычный 3 2 3 8 2" xfId="687"/>
    <cellStyle name="Обычный 3 2 3 9" xfId="495"/>
    <cellStyle name="Обычный 3 3" xfId="24"/>
    <cellStyle name="Обычный 3 4" xfId="105"/>
    <cellStyle name="Обычный 3 4 2" xfId="112"/>
    <cellStyle name="Обычный 3 4 2 2" xfId="124"/>
    <cellStyle name="Обычный 3 4 2 2 2" xfId="148"/>
    <cellStyle name="Обычный 3 4 2 2 2 2" xfId="196"/>
    <cellStyle name="Обычный 3 4 2 2 2 2 2" xfId="292"/>
    <cellStyle name="Обычный 3 4 2 2 2 2 2 2" xfId="484"/>
    <cellStyle name="Обычный 3 4 2 2 2 2 2 2 2" xfId="868"/>
    <cellStyle name="Обычный 3 4 2 2 2 2 2 3" xfId="676"/>
    <cellStyle name="Обычный 3 4 2 2 2 2 3" xfId="388"/>
    <cellStyle name="Обычный 3 4 2 2 2 2 3 2" xfId="772"/>
    <cellStyle name="Обычный 3 4 2 2 2 2 4" xfId="580"/>
    <cellStyle name="Обычный 3 4 2 2 2 3" xfId="244"/>
    <cellStyle name="Обычный 3 4 2 2 2 3 2" xfId="436"/>
    <cellStyle name="Обычный 3 4 2 2 2 3 2 2" xfId="820"/>
    <cellStyle name="Обычный 3 4 2 2 2 3 3" xfId="628"/>
    <cellStyle name="Обычный 3 4 2 2 2 4" xfId="340"/>
    <cellStyle name="Обычный 3 4 2 2 2 4 2" xfId="724"/>
    <cellStyle name="Обычный 3 4 2 2 2 5" xfId="532"/>
    <cellStyle name="Обычный 3 4 2 2 3" xfId="172"/>
    <cellStyle name="Обычный 3 4 2 2 3 2" xfId="268"/>
    <cellStyle name="Обычный 3 4 2 2 3 2 2" xfId="460"/>
    <cellStyle name="Обычный 3 4 2 2 3 2 2 2" xfId="844"/>
    <cellStyle name="Обычный 3 4 2 2 3 2 3" xfId="652"/>
    <cellStyle name="Обычный 3 4 2 2 3 3" xfId="364"/>
    <cellStyle name="Обычный 3 4 2 2 3 3 2" xfId="748"/>
    <cellStyle name="Обычный 3 4 2 2 3 4" xfId="556"/>
    <cellStyle name="Обычный 3 4 2 2 4" xfId="220"/>
    <cellStyle name="Обычный 3 4 2 2 4 2" xfId="412"/>
    <cellStyle name="Обычный 3 4 2 2 4 2 2" xfId="796"/>
    <cellStyle name="Обычный 3 4 2 2 4 3" xfId="604"/>
    <cellStyle name="Обычный 3 4 2 2 5" xfId="316"/>
    <cellStyle name="Обычный 3 4 2 2 5 2" xfId="700"/>
    <cellStyle name="Обычный 3 4 2 2 6" xfId="508"/>
    <cellStyle name="Обычный 3 4 2 3" xfId="136"/>
    <cellStyle name="Обычный 3 4 2 3 2" xfId="184"/>
    <cellStyle name="Обычный 3 4 2 3 2 2" xfId="280"/>
    <cellStyle name="Обычный 3 4 2 3 2 2 2" xfId="472"/>
    <cellStyle name="Обычный 3 4 2 3 2 2 2 2" xfId="856"/>
    <cellStyle name="Обычный 3 4 2 3 2 2 3" xfId="664"/>
    <cellStyle name="Обычный 3 4 2 3 2 3" xfId="376"/>
    <cellStyle name="Обычный 3 4 2 3 2 3 2" xfId="760"/>
    <cellStyle name="Обычный 3 4 2 3 2 4" xfId="568"/>
    <cellStyle name="Обычный 3 4 2 3 3" xfId="232"/>
    <cellStyle name="Обычный 3 4 2 3 3 2" xfId="424"/>
    <cellStyle name="Обычный 3 4 2 3 3 2 2" xfId="808"/>
    <cellStyle name="Обычный 3 4 2 3 3 3" xfId="616"/>
    <cellStyle name="Обычный 3 4 2 3 4" xfId="328"/>
    <cellStyle name="Обычный 3 4 2 3 4 2" xfId="712"/>
    <cellStyle name="Обычный 3 4 2 3 5" xfId="520"/>
    <cellStyle name="Обычный 3 4 2 4" xfId="160"/>
    <cellStyle name="Обычный 3 4 2 4 2" xfId="256"/>
    <cellStyle name="Обычный 3 4 2 4 2 2" xfId="448"/>
    <cellStyle name="Обычный 3 4 2 4 2 2 2" xfId="832"/>
    <cellStyle name="Обычный 3 4 2 4 2 3" xfId="640"/>
    <cellStyle name="Обычный 3 4 2 4 3" xfId="352"/>
    <cellStyle name="Обычный 3 4 2 4 3 2" xfId="736"/>
    <cellStyle name="Обычный 3 4 2 4 4" xfId="544"/>
    <cellStyle name="Обычный 3 4 2 5" xfId="208"/>
    <cellStyle name="Обычный 3 4 2 5 2" xfId="400"/>
    <cellStyle name="Обычный 3 4 2 5 2 2" xfId="784"/>
    <cellStyle name="Обычный 3 4 2 5 3" xfId="592"/>
    <cellStyle name="Обычный 3 4 2 6" xfId="304"/>
    <cellStyle name="Обычный 3 4 2 6 2" xfId="688"/>
    <cellStyle name="Обычный 3 4 2 7" xfId="496"/>
    <cellStyle name="Обычный 3 4 3" xfId="116"/>
    <cellStyle name="Обычный 3 4 3 2" xfId="128"/>
    <cellStyle name="Обычный 3 4 3 2 2" xfId="152"/>
    <cellStyle name="Обычный 3 4 3 2 2 2" xfId="200"/>
    <cellStyle name="Обычный 3 4 3 2 2 2 2" xfId="296"/>
    <cellStyle name="Обычный 3 4 3 2 2 2 2 2" xfId="488"/>
    <cellStyle name="Обычный 3 4 3 2 2 2 2 2 2" xfId="872"/>
    <cellStyle name="Обычный 3 4 3 2 2 2 2 3" xfId="680"/>
    <cellStyle name="Обычный 3 4 3 2 2 2 3" xfId="392"/>
    <cellStyle name="Обычный 3 4 3 2 2 2 3 2" xfId="776"/>
    <cellStyle name="Обычный 3 4 3 2 2 2 4" xfId="584"/>
    <cellStyle name="Обычный 3 4 3 2 2 3" xfId="248"/>
    <cellStyle name="Обычный 3 4 3 2 2 3 2" xfId="440"/>
    <cellStyle name="Обычный 3 4 3 2 2 3 2 2" xfId="824"/>
    <cellStyle name="Обычный 3 4 3 2 2 3 3" xfId="632"/>
    <cellStyle name="Обычный 3 4 3 2 2 4" xfId="344"/>
    <cellStyle name="Обычный 3 4 3 2 2 4 2" xfId="728"/>
    <cellStyle name="Обычный 3 4 3 2 2 5" xfId="536"/>
    <cellStyle name="Обычный 3 4 3 2 3" xfId="176"/>
    <cellStyle name="Обычный 3 4 3 2 3 2" xfId="272"/>
    <cellStyle name="Обычный 3 4 3 2 3 2 2" xfId="464"/>
    <cellStyle name="Обычный 3 4 3 2 3 2 2 2" xfId="848"/>
    <cellStyle name="Обычный 3 4 3 2 3 2 3" xfId="656"/>
    <cellStyle name="Обычный 3 4 3 2 3 3" xfId="368"/>
    <cellStyle name="Обычный 3 4 3 2 3 3 2" xfId="752"/>
    <cellStyle name="Обычный 3 4 3 2 3 4" xfId="560"/>
    <cellStyle name="Обычный 3 4 3 2 4" xfId="224"/>
    <cellStyle name="Обычный 3 4 3 2 4 2" xfId="416"/>
    <cellStyle name="Обычный 3 4 3 2 4 2 2" xfId="800"/>
    <cellStyle name="Обычный 3 4 3 2 4 3" xfId="608"/>
    <cellStyle name="Обычный 3 4 3 2 5" xfId="320"/>
    <cellStyle name="Обычный 3 4 3 2 5 2" xfId="704"/>
    <cellStyle name="Обычный 3 4 3 2 6" xfId="512"/>
    <cellStyle name="Обычный 3 4 3 3" xfId="140"/>
    <cellStyle name="Обычный 3 4 3 3 2" xfId="188"/>
    <cellStyle name="Обычный 3 4 3 3 2 2" xfId="284"/>
    <cellStyle name="Обычный 3 4 3 3 2 2 2" xfId="476"/>
    <cellStyle name="Обычный 3 4 3 3 2 2 2 2" xfId="860"/>
    <cellStyle name="Обычный 3 4 3 3 2 2 3" xfId="668"/>
    <cellStyle name="Обычный 3 4 3 3 2 3" xfId="380"/>
    <cellStyle name="Обычный 3 4 3 3 2 3 2" xfId="764"/>
    <cellStyle name="Обычный 3 4 3 3 2 4" xfId="572"/>
    <cellStyle name="Обычный 3 4 3 3 3" xfId="236"/>
    <cellStyle name="Обычный 3 4 3 3 3 2" xfId="428"/>
    <cellStyle name="Обычный 3 4 3 3 3 2 2" xfId="812"/>
    <cellStyle name="Обычный 3 4 3 3 3 3" xfId="620"/>
    <cellStyle name="Обычный 3 4 3 3 4" xfId="332"/>
    <cellStyle name="Обычный 3 4 3 3 4 2" xfId="716"/>
    <cellStyle name="Обычный 3 4 3 3 5" xfId="524"/>
    <cellStyle name="Обычный 3 4 3 4" xfId="164"/>
    <cellStyle name="Обычный 3 4 3 4 2" xfId="260"/>
    <cellStyle name="Обычный 3 4 3 4 2 2" xfId="452"/>
    <cellStyle name="Обычный 3 4 3 4 2 2 2" xfId="836"/>
    <cellStyle name="Обычный 3 4 3 4 2 3" xfId="644"/>
    <cellStyle name="Обычный 3 4 3 4 3" xfId="356"/>
    <cellStyle name="Обычный 3 4 3 4 3 2" xfId="740"/>
    <cellStyle name="Обычный 3 4 3 4 4" xfId="548"/>
    <cellStyle name="Обычный 3 4 3 5" xfId="212"/>
    <cellStyle name="Обычный 3 4 3 5 2" xfId="404"/>
    <cellStyle name="Обычный 3 4 3 5 2 2" xfId="788"/>
    <cellStyle name="Обычный 3 4 3 5 3" xfId="596"/>
    <cellStyle name="Обычный 3 4 3 6" xfId="308"/>
    <cellStyle name="Обычный 3 4 3 6 2" xfId="692"/>
    <cellStyle name="Обычный 3 4 3 7" xfId="500"/>
    <cellStyle name="Обычный 3 4 4" xfId="120"/>
    <cellStyle name="Обычный 3 4 4 2" xfId="144"/>
    <cellStyle name="Обычный 3 4 4 2 2" xfId="192"/>
    <cellStyle name="Обычный 3 4 4 2 2 2" xfId="288"/>
    <cellStyle name="Обычный 3 4 4 2 2 2 2" xfId="480"/>
    <cellStyle name="Обычный 3 4 4 2 2 2 2 2" xfId="864"/>
    <cellStyle name="Обычный 3 4 4 2 2 2 3" xfId="672"/>
    <cellStyle name="Обычный 3 4 4 2 2 3" xfId="384"/>
    <cellStyle name="Обычный 3 4 4 2 2 3 2" xfId="768"/>
    <cellStyle name="Обычный 3 4 4 2 2 4" xfId="576"/>
    <cellStyle name="Обычный 3 4 4 2 3" xfId="240"/>
    <cellStyle name="Обычный 3 4 4 2 3 2" xfId="432"/>
    <cellStyle name="Обычный 3 4 4 2 3 2 2" xfId="816"/>
    <cellStyle name="Обычный 3 4 4 2 3 3" xfId="624"/>
    <cellStyle name="Обычный 3 4 4 2 4" xfId="336"/>
    <cellStyle name="Обычный 3 4 4 2 4 2" xfId="720"/>
    <cellStyle name="Обычный 3 4 4 2 5" xfId="528"/>
    <cellStyle name="Обычный 3 4 4 3" xfId="168"/>
    <cellStyle name="Обычный 3 4 4 3 2" xfId="264"/>
    <cellStyle name="Обычный 3 4 4 3 2 2" xfId="456"/>
    <cellStyle name="Обычный 3 4 4 3 2 2 2" xfId="840"/>
    <cellStyle name="Обычный 3 4 4 3 2 3" xfId="648"/>
    <cellStyle name="Обычный 3 4 4 3 3" xfId="360"/>
    <cellStyle name="Обычный 3 4 4 3 3 2" xfId="744"/>
    <cellStyle name="Обычный 3 4 4 3 4" xfId="552"/>
    <cellStyle name="Обычный 3 4 4 4" xfId="216"/>
    <cellStyle name="Обычный 3 4 4 4 2" xfId="408"/>
    <cellStyle name="Обычный 3 4 4 4 2 2" xfId="792"/>
    <cellStyle name="Обычный 3 4 4 4 3" xfId="600"/>
    <cellStyle name="Обычный 3 4 4 5" xfId="312"/>
    <cellStyle name="Обычный 3 4 4 5 2" xfId="696"/>
    <cellStyle name="Обычный 3 4 4 6" xfId="504"/>
    <cellStyle name="Обычный 3 4 5" xfId="132"/>
    <cellStyle name="Обычный 3 4 5 2" xfId="180"/>
    <cellStyle name="Обычный 3 4 5 2 2" xfId="276"/>
    <cellStyle name="Обычный 3 4 5 2 2 2" xfId="468"/>
    <cellStyle name="Обычный 3 4 5 2 2 2 2" xfId="852"/>
    <cellStyle name="Обычный 3 4 5 2 2 3" xfId="660"/>
    <cellStyle name="Обычный 3 4 5 2 3" xfId="372"/>
    <cellStyle name="Обычный 3 4 5 2 3 2" xfId="756"/>
    <cellStyle name="Обычный 3 4 5 2 4" xfId="564"/>
    <cellStyle name="Обычный 3 4 5 3" xfId="228"/>
    <cellStyle name="Обычный 3 4 5 3 2" xfId="420"/>
    <cellStyle name="Обычный 3 4 5 3 2 2" xfId="804"/>
    <cellStyle name="Обычный 3 4 5 3 3" xfId="612"/>
    <cellStyle name="Обычный 3 4 5 4" xfId="324"/>
    <cellStyle name="Обычный 3 4 5 4 2" xfId="708"/>
    <cellStyle name="Обычный 3 4 5 5" xfId="516"/>
    <cellStyle name="Обычный 3 4 6" xfId="156"/>
    <cellStyle name="Обычный 3 4 6 2" xfId="252"/>
    <cellStyle name="Обычный 3 4 6 2 2" xfId="444"/>
    <cellStyle name="Обычный 3 4 6 2 2 2" xfId="828"/>
    <cellStyle name="Обычный 3 4 6 2 3" xfId="636"/>
    <cellStyle name="Обычный 3 4 6 3" xfId="348"/>
    <cellStyle name="Обычный 3 4 6 3 2" xfId="732"/>
    <cellStyle name="Обычный 3 4 6 4" xfId="540"/>
    <cellStyle name="Обычный 3 4 7" xfId="204"/>
    <cellStyle name="Обычный 3 4 7 2" xfId="396"/>
    <cellStyle name="Обычный 3 4 7 2 2" xfId="780"/>
    <cellStyle name="Обычный 3 4 7 3" xfId="588"/>
    <cellStyle name="Обычный 3 4 8" xfId="300"/>
    <cellStyle name="Обычный 3 4 8 2" xfId="684"/>
    <cellStyle name="Обычный 3 4 9" xfId="492"/>
    <cellStyle name="Обычный 4" xfId="25"/>
    <cellStyle name="Обычный 4 2" xfId="26"/>
    <cellStyle name="Обычный 4 3" xfId="106"/>
    <cellStyle name="Обычный 4 3 2" xfId="113"/>
    <cellStyle name="Обычный 4 3 2 2" xfId="125"/>
    <cellStyle name="Обычный 4 3 2 2 2" xfId="149"/>
    <cellStyle name="Обычный 4 3 2 2 2 2" xfId="197"/>
    <cellStyle name="Обычный 4 3 2 2 2 2 2" xfId="293"/>
    <cellStyle name="Обычный 4 3 2 2 2 2 2 2" xfId="485"/>
    <cellStyle name="Обычный 4 3 2 2 2 2 2 2 2" xfId="869"/>
    <cellStyle name="Обычный 4 3 2 2 2 2 2 3" xfId="677"/>
    <cellStyle name="Обычный 4 3 2 2 2 2 3" xfId="389"/>
    <cellStyle name="Обычный 4 3 2 2 2 2 3 2" xfId="773"/>
    <cellStyle name="Обычный 4 3 2 2 2 2 4" xfId="581"/>
    <cellStyle name="Обычный 4 3 2 2 2 3" xfId="245"/>
    <cellStyle name="Обычный 4 3 2 2 2 3 2" xfId="437"/>
    <cellStyle name="Обычный 4 3 2 2 2 3 2 2" xfId="821"/>
    <cellStyle name="Обычный 4 3 2 2 2 3 3" xfId="629"/>
    <cellStyle name="Обычный 4 3 2 2 2 4" xfId="341"/>
    <cellStyle name="Обычный 4 3 2 2 2 4 2" xfId="725"/>
    <cellStyle name="Обычный 4 3 2 2 2 5" xfId="533"/>
    <cellStyle name="Обычный 4 3 2 2 3" xfId="173"/>
    <cellStyle name="Обычный 4 3 2 2 3 2" xfId="269"/>
    <cellStyle name="Обычный 4 3 2 2 3 2 2" xfId="461"/>
    <cellStyle name="Обычный 4 3 2 2 3 2 2 2" xfId="845"/>
    <cellStyle name="Обычный 4 3 2 2 3 2 3" xfId="653"/>
    <cellStyle name="Обычный 4 3 2 2 3 3" xfId="365"/>
    <cellStyle name="Обычный 4 3 2 2 3 3 2" xfId="749"/>
    <cellStyle name="Обычный 4 3 2 2 3 4" xfId="557"/>
    <cellStyle name="Обычный 4 3 2 2 4" xfId="221"/>
    <cellStyle name="Обычный 4 3 2 2 4 2" xfId="413"/>
    <cellStyle name="Обычный 4 3 2 2 4 2 2" xfId="797"/>
    <cellStyle name="Обычный 4 3 2 2 4 3" xfId="605"/>
    <cellStyle name="Обычный 4 3 2 2 5" xfId="317"/>
    <cellStyle name="Обычный 4 3 2 2 5 2" xfId="701"/>
    <cellStyle name="Обычный 4 3 2 2 6" xfId="509"/>
    <cellStyle name="Обычный 4 3 2 3" xfId="137"/>
    <cellStyle name="Обычный 4 3 2 3 2" xfId="185"/>
    <cellStyle name="Обычный 4 3 2 3 2 2" xfId="281"/>
    <cellStyle name="Обычный 4 3 2 3 2 2 2" xfId="473"/>
    <cellStyle name="Обычный 4 3 2 3 2 2 2 2" xfId="857"/>
    <cellStyle name="Обычный 4 3 2 3 2 2 3" xfId="665"/>
    <cellStyle name="Обычный 4 3 2 3 2 3" xfId="377"/>
    <cellStyle name="Обычный 4 3 2 3 2 3 2" xfId="761"/>
    <cellStyle name="Обычный 4 3 2 3 2 4" xfId="569"/>
    <cellStyle name="Обычный 4 3 2 3 3" xfId="233"/>
    <cellStyle name="Обычный 4 3 2 3 3 2" xfId="425"/>
    <cellStyle name="Обычный 4 3 2 3 3 2 2" xfId="809"/>
    <cellStyle name="Обычный 4 3 2 3 3 3" xfId="617"/>
    <cellStyle name="Обычный 4 3 2 3 4" xfId="329"/>
    <cellStyle name="Обычный 4 3 2 3 4 2" xfId="713"/>
    <cellStyle name="Обычный 4 3 2 3 5" xfId="521"/>
    <cellStyle name="Обычный 4 3 2 4" xfId="161"/>
    <cellStyle name="Обычный 4 3 2 4 2" xfId="257"/>
    <cellStyle name="Обычный 4 3 2 4 2 2" xfId="449"/>
    <cellStyle name="Обычный 4 3 2 4 2 2 2" xfId="833"/>
    <cellStyle name="Обычный 4 3 2 4 2 3" xfId="641"/>
    <cellStyle name="Обычный 4 3 2 4 3" xfId="353"/>
    <cellStyle name="Обычный 4 3 2 4 3 2" xfId="737"/>
    <cellStyle name="Обычный 4 3 2 4 4" xfId="545"/>
    <cellStyle name="Обычный 4 3 2 5" xfId="209"/>
    <cellStyle name="Обычный 4 3 2 5 2" xfId="401"/>
    <cellStyle name="Обычный 4 3 2 5 2 2" xfId="785"/>
    <cellStyle name="Обычный 4 3 2 5 3" xfId="593"/>
    <cellStyle name="Обычный 4 3 2 6" xfId="305"/>
    <cellStyle name="Обычный 4 3 2 6 2" xfId="689"/>
    <cellStyle name="Обычный 4 3 2 7" xfId="497"/>
    <cellStyle name="Обычный 4 3 3" xfId="117"/>
    <cellStyle name="Обычный 4 3 3 2" xfId="129"/>
    <cellStyle name="Обычный 4 3 3 2 2" xfId="153"/>
    <cellStyle name="Обычный 4 3 3 2 2 2" xfId="201"/>
    <cellStyle name="Обычный 4 3 3 2 2 2 2" xfId="297"/>
    <cellStyle name="Обычный 4 3 3 2 2 2 2 2" xfId="489"/>
    <cellStyle name="Обычный 4 3 3 2 2 2 2 2 2" xfId="873"/>
    <cellStyle name="Обычный 4 3 3 2 2 2 2 3" xfId="681"/>
    <cellStyle name="Обычный 4 3 3 2 2 2 3" xfId="393"/>
    <cellStyle name="Обычный 4 3 3 2 2 2 3 2" xfId="777"/>
    <cellStyle name="Обычный 4 3 3 2 2 2 4" xfId="585"/>
    <cellStyle name="Обычный 4 3 3 2 2 3" xfId="249"/>
    <cellStyle name="Обычный 4 3 3 2 2 3 2" xfId="441"/>
    <cellStyle name="Обычный 4 3 3 2 2 3 2 2" xfId="825"/>
    <cellStyle name="Обычный 4 3 3 2 2 3 3" xfId="633"/>
    <cellStyle name="Обычный 4 3 3 2 2 4" xfId="345"/>
    <cellStyle name="Обычный 4 3 3 2 2 4 2" xfId="729"/>
    <cellStyle name="Обычный 4 3 3 2 2 5" xfId="537"/>
    <cellStyle name="Обычный 4 3 3 2 3" xfId="177"/>
    <cellStyle name="Обычный 4 3 3 2 3 2" xfId="273"/>
    <cellStyle name="Обычный 4 3 3 2 3 2 2" xfId="465"/>
    <cellStyle name="Обычный 4 3 3 2 3 2 2 2" xfId="849"/>
    <cellStyle name="Обычный 4 3 3 2 3 2 3" xfId="657"/>
    <cellStyle name="Обычный 4 3 3 2 3 3" xfId="369"/>
    <cellStyle name="Обычный 4 3 3 2 3 3 2" xfId="753"/>
    <cellStyle name="Обычный 4 3 3 2 3 4" xfId="561"/>
    <cellStyle name="Обычный 4 3 3 2 4" xfId="225"/>
    <cellStyle name="Обычный 4 3 3 2 4 2" xfId="417"/>
    <cellStyle name="Обычный 4 3 3 2 4 2 2" xfId="801"/>
    <cellStyle name="Обычный 4 3 3 2 4 3" xfId="609"/>
    <cellStyle name="Обычный 4 3 3 2 5" xfId="321"/>
    <cellStyle name="Обычный 4 3 3 2 5 2" xfId="705"/>
    <cellStyle name="Обычный 4 3 3 2 6" xfId="513"/>
    <cellStyle name="Обычный 4 3 3 3" xfId="141"/>
    <cellStyle name="Обычный 4 3 3 3 2" xfId="189"/>
    <cellStyle name="Обычный 4 3 3 3 2 2" xfId="285"/>
    <cellStyle name="Обычный 4 3 3 3 2 2 2" xfId="477"/>
    <cellStyle name="Обычный 4 3 3 3 2 2 2 2" xfId="861"/>
    <cellStyle name="Обычный 4 3 3 3 2 2 3" xfId="669"/>
    <cellStyle name="Обычный 4 3 3 3 2 3" xfId="381"/>
    <cellStyle name="Обычный 4 3 3 3 2 3 2" xfId="765"/>
    <cellStyle name="Обычный 4 3 3 3 2 4" xfId="573"/>
    <cellStyle name="Обычный 4 3 3 3 3" xfId="237"/>
    <cellStyle name="Обычный 4 3 3 3 3 2" xfId="429"/>
    <cellStyle name="Обычный 4 3 3 3 3 2 2" xfId="813"/>
    <cellStyle name="Обычный 4 3 3 3 3 3" xfId="621"/>
    <cellStyle name="Обычный 4 3 3 3 4" xfId="333"/>
    <cellStyle name="Обычный 4 3 3 3 4 2" xfId="717"/>
    <cellStyle name="Обычный 4 3 3 3 5" xfId="525"/>
    <cellStyle name="Обычный 4 3 3 4" xfId="165"/>
    <cellStyle name="Обычный 4 3 3 4 2" xfId="261"/>
    <cellStyle name="Обычный 4 3 3 4 2 2" xfId="453"/>
    <cellStyle name="Обычный 4 3 3 4 2 2 2" xfId="837"/>
    <cellStyle name="Обычный 4 3 3 4 2 3" xfId="645"/>
    <cellStyle name="Обычный 4 3 3 4 3" xfId="357"/>
    <cellStyle name="Обычный 4 3 3 4 3 2" xfId="741"/>
    <cellStyle name="Обычный 4 3 3 4 4" xfId="549"/>
    <cellStyle name="Обычный 4 3 3 5" xfId="213"/>
    <cellStyle name="Обычный 4 3 3 5 2" xfId="405"/>
    <cellStyle name="Обычный 4 3 3 5 2 2" xfId="789"/>
    <cellStyle name="Обычный 4 3 3 5 3" xfId="597"/>
    <cellStyle name="Обычный 4 3 3 6" xfId="309"/>
    <cellStyle name="Обычный 4 3 3 6 2" xfId="693"/>
    <cellStyle name="Обычный 4 3 3 7" xfId="501"/>
    <cellStyle name="Обычный 4 3 4" xfId="121"/>
    <cellStyle name="Обычный 4 3 4 2" xfId="145"/>
    <cellStyle name="Обычный 4 3 4 2 2" xfId="193"/>
    <cellStyle name="Обычный 4 3 4 2 2 2" xfId="289"/>
    <cellStyle name="Обычный 4 3 4 2 2 2 2" xfId="481"/>
    <cellStyle name="Обычный 4 3 4 2 2 2 2 2" xfId="865"/>
    <cellStyle name="Обычный 4 3 4 2 2 2 3" xfId="673"/>
    <cellStyle name="Обычный 4 3 4 2 2 3" xfId="385"/>
    <cellStyle name="Обычный 4 3 4 2 2 3 2" xfId="769"/>
    <cellStyle name="Обычный 4 3 4 2 2 4" xfId="577"/>
    <cellStyle name="Обычный 4 3 4 2 3" xfId="241"/>
    <cellStyle name="Обычный 4 3 4 2 3 2" xfId="433"/>
    <cellStyle name="Обычный 4 3 4 2 3 2 2" xfId="817"/>
    <cellStyle name="Обычный 4 3 4 2 3 3" xfId="625"/>
    <cellStyle name="Обычный 4 3 4 2 4" xfId="337"/>
    <cellStyle name="Обычный 4 3 4 2 4 2" xfId="721"/>
    <cellStyle name="Обычный 4 3 4 2 5" xfId="529"/>
    <cellStyle name="Обычный 4 3 4 3" xfId="169"/>
    <cellStyle name="Обычный 4 3 4 3 2" xfId="265"/>
    <cellStyle name="Обычный 4 3 4 3 2 2" xfId="457"/>
    <cellStyle name="Обычный 4 3 4 3 2 2 2" xfId="841"/>
    <cellStyle name="Обычный 4 3 4 3 2 3" xfId="649"/>
    <cellStyle name="Обычный 4 3 4 3 3" xfId="361"/>
    <cellStyle name="Обычный 4 3 4 3 3 2" xfId="745"/>
    <cellStyle name="Обычный 4 3 4 3 4" xfId="553"/>
    <cellStyle name="Обычный 4 3 4 4" xfId="217"/>
    <cellStyle name="Обычный 4 3 4 4 2" xfId="409"/>
    <cellStyle name="Обычный 4 3 4 4 2 2" xfId="793"/>
    <cellStyle name="Обычный 4 3 4 4 3" xfId="601"/>
    <cellStyle name="Обычный 4 3 4 5" xfId="313"/>
    <cellStyle name="Обычный 4 3 4 5 2" xfId="697"/>
    <cellStyle name="Обычный 4 3 4 6" xfId="505"/>
    <cellStyle name="Обычный 4 3 5" xfId="133"/>
    <cellStyle name="Обычный 4 3 5 2" xfId="181"/>
    <cellStyle name="Обычный 4 3 5 2 2" xfId="277"/>
    <cellStyle name="Обычный 4 3 5 2 2 2" xfId="469"/>
    <cellStyle name="Обычный 4 3 5 2 2 2 2" xfId="853"/>
    <cellStyle name="Обычный 4 3 5 2 2 3" xfId="661"/>
    <cellStyle name="Обычный 4 3 5 2 3" xfId="373"/>
    <cellStyle name="Обычный 4 3 5 2 3 2" xfId="757"/>
    <cellStyle name="Обычный 4 3 5 2 4" xfId="565"/>
    <cellStyle name="Обычный 4 3 5 3" xfId="229"/>
    <cellStyle name="Обычный 4 3 5 3 2" xfId="421"/>
    <cellStyle name="Обычный 4 3 5 3 2 2" xfId="805"/>
    <cellStyle name="Обычный 4 3 5 3 3" xfId="613"/>
    <cellStyle name="Обычный 4 3 5 4" xfId="325"/>
    <cellStyle name="Обычный 4 3 5 4 2" xfId="709"/>
    <cellStyle name="Обычный 4 3 5 5" xfId="517"/>
    <cellStyle name="Обычный 4 3 6" xfId="157"/>
    <cellStyle name="Обычный 4 3 6 2" xfId="253"/>
    <cellStyle name="Обычный 4 3 6 2 2" xfId="445"/>
    <cellStyle name="Обычный 4 3 6 2 2 2" xfId="829"/>
    <cellStyle name="Обычный 4 3 6 2 3" xfId="637"/>
    <cellStyle name="Обычный 4 3 6 3" xfId="349"/>
    <cellStyle name="Обычный 4 3 6 3 2" xfId="733"/>
    <cellStyle name="Обычный 4 3 6 4" xfId="541"/>
    <cellStyle name="Обычный 4 3 7" xfId="205"/>
    <cellStyle name="Обычный 4 3 7 2" xfId="397"/>
    <cellStyle name="Обычный 4 3 7 2 2" xfId="781"/>
    <cellStyle name="Обычный 4 3 7 3" xfId="589"/>
    <cellStyle name="Обычный 4 3 8" xfId="301"/>
    <cellStyle name="Обычный 4 3 8 2" xfId="685"/>
    <cellStyle name="Обычный 4 3 9" xfId="493"/>
    <cellStyle name="Обычный 5" xfId="27"/>
    <cellStyle name="Обычный 5 2" xfId="28"/>
    <cellStyle name="Обычный 5 3" xfId="107"/>
    <cellStyle name="Обычный 5 3 2" xfId="114"/>
    <cellStyle name="Обычный 5 3 2 2" xfId="126"/>
    <cellStyle name="Обычный 5 3 2 2 2" xfId="150"/>
    <cellStyle name="Обычный 5 3 2 2 2 2" xfId="198"/>
    <cellStyle name="Обычный 5 3 2 2 2 2 2" xfId="294"/>
    <cellStyle name="Обычный 5 3 2 2 2 2 2 2" xfId="486"/>
    <cellStyle name="Обычный 5 3 2 2 2 2 2 2 2" xfId="870"/>
    <cellStyle name="Обычный 5 3 2 2 2 2 2 3" xfId="678"/>
    <cellStyle name="Обычный 5 3 2 2 2 2 3" xfId="390"/>
    <cellStyle name="Обычный 5 3 2 2 2 2 3 2" xfId="774"/>
    <cellStyle name="Обычный 5 3 2 2 2 2 4" xfId="582"/>
    <cellStyle name="Обычный 5 3 2 2 2 3" xfId="246"/>
    <cellStyle name="Обычный 5 3 2 2 2 3 2" xfId="438"/>
    <cellStyle name="Обычный 5 3 2 2 2 3 2 2" xfId="822"/>
    <cellStyle name="Обычный 5 3 2 2 2 3 3" xfId="630"/>
    <cellStyle name="Обычный 5 3 2 2 2 4" xfId="342"/>
    <cellStyle name="Обычный 5 3 2 2 2 4 2" xfId="726"/>
    <cellStyle name="Обычный 5 3 2 2 2 5" xfId="534"/>
    <cellStyle name="Обычный 5 3 2 2 3" xfId="174"/>
    <cellStyle name="Обычный 5 3 2 2 3 2" xfId="270"/>
    <cellStyle name="Обычный 5 3 2 2 3 2 2" xfId="462"/>
    <cellStyle name="Обычный 5 3 2 2 3 2 2 2" xfId="846"/>
    <cellStyle name="Обычный 5 3 2 2 3 2 3" xfId="654"/>
    <cellStyle name="Обычный 5 3 2 2 3 3" xfId="366"/>
    <cellStyle name="Обычный 5 3 2 2 3 3 2" xfId="750"/>
    <cellStyle name="Обычный 5 3 2 2 3 4" xfId="558"/>
    <cellStyle name="Обычный 5 3 2 2 4" xfId="222"/>
    <cellStyle name="Обычный 5 3 2 2 4 2" xfId="414"/>
    <cellStyle name="Обычный 5 3 2 2 4 2 2" xfId="798"/>
    <cellStyle name="Обычный 5 3 2 2 4 3" xfId="606"/>
    <cellStyle name="Обычный 5 3 2 2 5" xfId="318"/>
    <cellStyle name="Обычный 5 3 2 2 5 2" xfId="702"/>
    <cellStyle name="Обычный 5 3 2 2 6" xfId="510"/>
    <cellStyle name="Обычный 5 3 2 3" xfId="138"/>
    <cellStyle name="Обычный 5 3 2 3 2" xfId="186"/>
    <cellStyle name="Обычный 5 3 2 3 2 2" xfId="282"/>
    <cellStyle name="Обычный 5 3 2 3 2 2 2" xfId="474"/>
    <cellStyle name="Обычный 5 3 2 3 2 2 2 2" xfId="858"/>
    <cellStyle name="Обычный 5 3 2 3 2 2 3" xfId="666"/>
    <cellStyle name="Обычный 5 3 2 3 2 3" xfId="378"/>
    <cellStyle name="Обычный 5 3 2 3 2 3 2" xfId="762"/>
    <cellStyle name="Обычный 5 3 2 3 2 4" xfId="570"/>
    <cellStyle name="Обычный 5 3 2 3 3" xfId="234"/>
    <cellStyle name="Обычный 5 3 2 3 3 2" xfId="426"/>
    <cellStyle name="Обычный 5 3 2 3 3 2 2" xfId="810"/>
    <cellStyle name="Обычный 5 3 2 3 3 3" xfId="618"/>
    <cellStyle name="Обычный 5 3 2 3 4" xfId="330"/>
    <cellStyle name="Обычный 5 3 2 3 4 2" xfId="714"/>
    <cellStyle name="Обычный 5 3 2 3 5" xfId="522"/>
    <cellStyle name="Обычный 5 3 2 4" xfId="162"/>
    <cellStyle name="Обычный 5 3 2 4 2" xfId="258"/>
    <cellStyle name="Обычный 5 3 2 4 2 2" xfId="450"/>
    <cellStyle name="Обычный 5 3 2 4 2 2 2" xfId="834"/>
    <cellStyle name="Обычный 5 3 2 4 2 3" xfId="642"/>
    <cellStyle name="Обычный 5 3 2 4 3" xfId="354"/>
    <cellStyle name="Обычный 5 3 2 4 3 2" xfId="738"/>
    <cellStyle name="Обычный 5 3 2 4 4" xfId="546"/>
    <cellStyle name="Обычный 5 3 2 5" xfId="210"/>
    <cellStyle name="Обычный 5 3 2 5 2" xfId="402"/>
    <cellStyle name="Обычный 5 3 2 5 2 2" xfId="786"/>
    <cellStyle name="Обычный 5 3 2 5 3" xfId="594"/>
    <cellStyle name="Обычный 5 3 2 6" xfId="306"/>
    <cellStyle name="Обычный 5 3 2 6 2" xfId="690"/>
    <cellStyle name="Обычный 5 3 2 7" xfId="498"/>
    <cellStyle name="Обычный 5 3 3" xfId="118"/>
    <cellStyle name="Обычный 5 3 3 2" xfId="130"/>
    <cellStyle name="Обычный 5 3 3 2 2" xfId="154"/>
    <cellStyle name="Обычный 5 3 3 2 2 2" xfId="202"/>
    <cellStyle name="Обычный 5 3 3 2 2 2 2" xfId="298"/>
    <cellStyle name="Обычный 5 3 3 2 2 2 2 2" xfId="490"/>
    <cellStyle name="Обычный 5 3 3 2 2 2 2 2 2" xfId="874"/>
    <cellStyle name="Обычный 5 3 3 2 2 2 2 3" xfId="682"/>
    <cellStyle name="Обычный 5 3 3 2 2 2 3" xfId="394"/>
    <cellStyle name="Обычный 5 3 3 2 2 2 3 2" xfId="778"/>
    <cellStyle name="Обычный 5 3 3 2 2 2 4" xfId="586"/>
    <cellStyle name="Обычный 5 3 3 2 2 3" xfId="250"/>
    <cellStyle name="Обычный 5 3 3 2 2 3 2" xfId="442"/>
    <cellStyle name="Обычный 5 3 3 2 2 3 2 2" xfId="826"/>
    <cellStyle name="Обычный 5 3 3 2 2 3 3" xfId="634"/>
    <cellStyle name="Обычный 5 3 3 2 2 4" xfId="346"/>
    <cellStyle name="Обычный 5 3 3 2 2 4 2" xfId="730"/>
    <cellStyle name="Обычный 5 3 3 2 2 5" xfId="538"/>
    <cellStyle name="Обычный 5 3 3 2 3" xfId="178"/>
    <cellStyle name="Обычный 5 3 3 2 3 2" xfId="274"/>
    <cellStyle name="Обычный 5 3 3 2 3 2 2" xfId="466"/>
    <cellStyle name="Обычный 5 3 3 2 3 2 2 2" xfId="850"/>
    <cellStyle name="Обычный 5 3 3 2 3 2 3" xfId="658"/>
    <cellStyle name="Обычный 5 3 3 2 3 3" xfId="370"/>
    <cellStyle name="Обычный 5 3 3 2 3 3 2" xfId="754"/>
    <cellStyle name="Обычный 5 3 3 2 3 4" xfId="562"/>
    <cellStyle name="Обычный 5 3 3 2 4" xfId="226"/>
    <cellStyle name="Обычный 5 3 3 2 4 2" xfId="418"/>
    <cellStyle name="Обычный 5 3 3 2 4 2 2" xfId="802"/>
    <cellStyle name="Обычный 5 3 3 2 4 3" xfId="610"/>
    <cellStyle name="Обычный 5 3 3 2 5" xfId="322"/>
    <cellStyle name="Обычный 5 3 3 2 5 2" xfId="706"/>
    <cellStyle name="Обычный 5 3 3 2 6" xfId="514"/>
    <cellStyle name="Обычный 5 3 3 3" xfId="142"/>
    <cellStyle name="Обычный 5 3 3 3 2" xfId="190"/>
    <cellStyle name="Обычный 5 3 3 3 2 2" xfId="286"/>
    <cellStyle name="Обычный 5 3 3 3 2 2 2" xfId="478"/>
    <cellStyle name="Обычный 5 3 3 3 2 2 2 2" xfId="862"/>
    <cellStyle name="Обычный 5 3 3 3 2 2 3" xfId="670"/>
    <cellStyle name="Обычный 5 3 3 3 2 3" xfId="382"/>
    <cellStyle name="Обычный 5 3 3 3 2 3 2" xfId="766"/>
    <cellStyle name="Обычный 5 3 3 3 2 4" xfId="574"/>
    <cellStyle name="Обычный 5 3 3 3 3" xfId="238"/>
    <cellStyle name="Обычный 5 3 3 3 3 2" xfId="430"/>
    <cellStyle name="Обычный 5 3 3 3 3 2 2" xfId="814"/>
    <cellStyle name="Обычный 5 3 3 3 3 3" xfId="622"/>
    <cellStyle name="Обычный 5 3 3 3 4" xfId="334"/>
    <cellStyle name="Обычный 5 3 3 3 4 2" xfId="718"/>
    <cellStyle name="Обычный 5 3 3 3 5" xfId="526"/>
    <cellStyle name="Обычный 5 3 3 4" xfId="166"/>
    <cellStyle name="Обычный 5 3 3 4 2" xfId="262"/>
    <cellStyle name="Обычный 5 3 3 4 2 2" xfId="454"/>
    <cellStyle name="Обычный 5 3 3 4 2 2 2" xfId="838"/>
    <cellStyle name="Обычный 5 3 3 4 2 3" xfId="646"/>
    <cellStyle name="Обычный 5 3 3 4 3" xfId="358"/>
    <cellStyle name="Обычный 5 3 3 4 3 2" xfId="742"/>
    <cellStyle name="Обычный 5 3 3 4 4" xfId="550"/>
    <cellStyle name="Обычный 5 3 3 5" xfId="214"/>
    <cellStyle name="Обычный 5 3 3 5 2" xfId="406"/>
    <cellStyle name="Обычный 5 3 3 5 2 2" xfId="790"/>
    <cellStyle name="Обычный 5 3 3 5 3" xfId="598"/>
    <cellStyle name="Обычный 5 3 3 6" xfId="310"/>
    <cellStyle name="Обычный 5 3 3 6 2" xfId="694"/>
    <cellStyle name="Обычный 5 3 3 7" xfId="502"/>
    <cellStyle name="Обычный 5 3 4" xfId="122"/>
    <cellStyle name="Обычный 5 3 4 2" xfId="146"/>
    <cellStyle name="Обычный 5 3 4 2 2" xfId="194"/>
    <cellStyle name="Обычный 5 3 4 2 2 2" xfId="290"/>
    <cellStyle name="Обычный 5 3 4 2 2 2 2" xfId="482"/>
    <cellStyle name="Обычный 5 3 4 2 2 2 2 2" xfId="866"/>
    <cellStyle name="Обычный 5 3 4 2 2 2 3" xfId="674"/>
    <cellStyle name="Обычный 5 3 4 2 2 3" xfId="386"/>
    <cellStyle name="Обычный 5 3 4 2 2 3 2" xfId="770"/>
    <cellStyle name="Обычный 5 3 4 2 2 4" xfId="578"/>
    <cellStyle name="Обычный 5 3 4 2 3" xfId="242"/>
    <cellStyle name="Обычный 5 3 4 2 3 2" xfId="434"/>
    <cellStyle name="Обычный 5 3 4 2 3 2 2" xfId="818"/>
    <cellStyle name="Обычный 5 3 4 2 3 3" xfId="626"/>
    <cellStyle name="Обычный 5 3 4 2 4" xfId="338"/>
    <cellStyle name="Обычный 5 3 4 2 4 2" xfId="722"/>
    <cellStyle name="Обычный 5 3 4 2 5" xfId="530"/>
    <cellStyle name="Обычный 5 3 4 3" xfId="170"/>
    <cellStyle name="Обычный 5 3 4 3 2" xfId="266"/>
    <cellStyle name="Обычный 5 3 4 3 2 2" xfId="458"/>
    <cellStyle name="Обычный 5 3 4 3 2 2 2" xfId="842"/>
    <cellStyle name="Обычный 5 3 4 3 2 3" xfId="650"/>
    <cellStyle name="Обычный 5 3 4 3 3" xfId="362"/>
    <cellStyle name="Обычный 5 3 4 3 3 2" xfId="746"/>
    <cellStyle name="Обычный 5 3 4 3 4" xfId="554"/>
    <cellStyle name="Обычный 5 3 4 4" xfId="218"/>
    <cellStyle name="Обычный 5 3 4 4 2" xfId="410"/>
    <cellStyle name="Обычный 5 3 4 4 2 2" xfId="794"/>
    <cellStyle name="Обычный 5 3 4 4 3" xfId="602"/>
    <cellStyle name="Обычный 5 3 4 5" xfId="314"/>
    <cellStyle name="Обычный 5 3 4 5 2" xfId="698"/>
    <cellStyle name="Обычный 5 3 4 6" xfId="506"/>
    <cellStyle name="Обычный 5 3 5" xfId="134"/>
    <cellStyle name="Обычный 5 3 5 2" xfId="182"/>
    <cellStyle name="Обычный 5 3 5 2 2" xfId="278"/>
    <cellStyle name="Обычный 5 3 5 2 2 2" xfId="470"/>
    <cellStyle name="Обычный 5 3 5 2 2 2 2" xfId="854"/>
    <cellStyle name="Обычный 5 3 5 2 2 3" xfId="662"/>
    <cellStyle name="Обычный 5 3 5 2 3" xfId="374"/>
    <cellStyle name="Обычный 5 3 5 2 3 2" xfId="758"/>
    <cellStyle name="Обычный 5 3 5 2 4" xfId="566"/>
    <cellStyle name="Обычный 5 3 5 3" xfId="230"/>
    <cellStyle name="Обычный 5 3 5 3 2" xfId="422"/>
    <cellStyle name="Обычный 5 3 5 3 2 2" xfId="806"/>
    <cellStyle name="Обычный 5 3 5 3 3" xfId="614"/>
    <cellStyle name="Обычный 5 3 5 4" xfId="326"/>
    <cellStyle name="Обычный 5 3 5 4 2" xfId="710"/>
    <cellStyle name="Обычный 5 3 5 5" xfId="518"/>
    <cellStyle name="Обычный 5 3 6" xfId="158"/>
    <cellStyle name="Обычный 5 3 6 2" xfId="254"/>
    <cellStyle name="Обычный 5 3 6 2 2" xfId="446"/>
    <cellStyle name="Обычный 5 3 6 2 2 2" xfId="830"/>
    <cellStyle name="Обычный 5 3 6 2 3" xfId="638"/>
    <cellStyle name="Обычный 5 3 6 3" xfId="350"/>
    <cellStyle name="Обычный 5 3 6 3 2" xfId="734"/>
    <cellStyle name="Обычный 5 3 6 4" xfId="542"/>
    <cellStyle name="Обычный 5 3 7" xfId="206"/>
    <cellStyle name="Обычный 5 3 7 2" xfId="398"/>
    <cellStyle name="Обычный 5 3 7 2 2" xfId="782"/>
    <cellStyle name="Обычный 5 3 7 3" xfId="590"/>
    <cellStyle name="Обычный 5 3 8" xfId="302"/>
    <cellStyle name="Обычный 5 3 8 2" xfId="686"/>
    <cellStyle name="Обычный 5 3 9" xfId="494"/>
    <cellStyle name="Обычный 6" xfId="29"/>
    <cellStyle name="Обычный 7" xfId="66"/>
    <cellStyle name="Плохой 2" xfId="30"/>
    <cellStyle name="Плохой 2 2" xfId="111"/>
    <cellStyle name="Пояснение 2" xfId="31"/>
    <cellStyle name="Пояснение 2 2" xfId="93"/>
    <cellStyle name="Примечание 2" xfId="32"/>
    <cellStyle name="Примечание 2 2" xfId="100"/>
    <cellStyle name="Процентный 2" xfId="33"/>
    <cellStyle name="Процентный 2 2" xfId="104"/>
    <cellStyle name="Связанная ячейка 2" xfId="34"/>
    <cellStyle name="Связанная ячейка 2 2" xfId="101"/>
    <cellStyle name="Текст предупреждения 2" xfId="35"/>
    <cellStyle name="Текст предупреждения 2 2" xfId="102"/>
    <cellStyle name="Финансовый 2" xfId="36"/>
    <cellStyle name="Финансовый 2 2" xfId="37"/>
    <cellStyle name="Финансовый 2 3" xfId="110"/>
    <cellStyle name="Хороший 2" xfId="38"/>
    <cellStyle name="Хороший 2 2" xfId="103"/>
  </cellStyles>
  <dxfs count="0"/>
  <tableStyles count="0" defaultTableStyle="TableStyleMedium2" defaultPivotStyle="PivotStyleLight16"/>
  <colors>
    <mruColors>
      <color rgb="FFFFCCFF"/>
      <color rgb="FFCCECFF"/>
      <color rgb="FFFF9900"/>
      <color rgb="FFFF99FF"/>
      <color rgb="FFFFCC99"/>
      <color rgb="FF860000"/>
      <color rgb="FFFF00FF"/>
      <color rgb="FFCC00CC"/>
      <color rgb="FFA50021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6"/>
  <sheetViews>
    <sheetView tabSelected="1" view="pageBreakPreview" zoomScaleNormal="100" zoomScaleSheetLayoutView="100" workbookViewId="0">
      <pane ySplit="3" topLeftCell="A250" activePane="bottomLeft" state="frozen"/>
      <selection pane="bottomLeft" activeCell="E22" sqref="D21:E22"/>
    </sheetView>
  </sheetViews>
  <sheetFormatPr defaultRowHeight="14.25" x14ac:dyDescent="0.2"/>
  <cols>
    <col min="1" max="2" width="5.375" style="15" customWidth="1"/>
    <col min="3" max="3" width="36" style="15" customWidth="1"/>
    <col min="4" max="5" width="13.375" style="15" customWidth="1"/>
    <col min="6" max="7" width="24.25" customWidth="1"/>
  </cols>
  <sheetData>
    <row r="1" spans="1:7" ht="42.75" customHeight="1" x14ac:dyDescent="0.3">
      <c r="A1" s="48" t="s">
        <v>307</v>
      </c>
      <c r="B1" s="48"/>
      <c r="C1" s="48"/>
      <c r="D1" s="48"/>
      <c r="E1" s="48"/>
      <c r="F1" s="48"/>
      <c r="G1" s="48"/>
    </row>
    <row r="2" spans="1:7" ht="41.25" customHeight="1" x14ac:dyDescent="0.2">
      <c r="A2" s="21" t="s">
        <v>0</v>
      </c>
      <c r="B2" s="21" t="s">
        <v>1</v>
      </c>
      <c r="C2" s="21" t="s">
        <v>2</v>
      </c>
      <c r="D2" s="20" t="s">
        <v>245</v>
      </c>
      <c r="E2" s="20" t="s">
        <v>246</v>
      </c>
      <c r="F2" s="20" t="s">
        <v>7</v>
      </c>
      <c r="G2" s="20" t="s">
        <v>308</v>
      </c>
    </row>
    <row r="3" spans="1:7" ht="15.75" customHeight="1" x14ac:dyDescent="0.2">
      <c r="A3" s="3">
        <v>1</v>
      </c>
      <c r="B3" s="3">
        <f>A3+1</f>
        <v>2</v>
      </c>
      <c r="C3" s="3">
        <f t="shared" ref="C3:G3" si="0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</row>
    <row r="4" spans="1:7" ht="15.75" customHeight="1" x14ac:dyDescent="0.2">
      <c r="A4" s="43" t="s">
        <v>282</v>
      </c>
      <c r="B4" s="43"/>
      <c r="C4" s="43"/>
      <c r="D4" s="1"/>
      <c r="E4" s="1"/>
      <c r="F4" s="1"/>
      <c r="G4" s="1"/>
    </row>
    <row r="5" spans="1:7" ht="25.5" customHeight="1" x14ac:dyDescent="0.2">
      <c r="A5" s="6">
        <v>1</v>
      </c>
      <c r="B5" s="6">
        <v>1</v>
      </c>
      <c r="C5" s="16" t="s">
        <v>9</v>
      </c>
      <c r="D5" s="5" t="s">
        <v>248</v>
      </c>
      <c r="E5" s="14">
        <v>0.58333333333333337</v>
      </c>
      <c r="F5" s="14" t="s">
        <v>309</v>
      </c>
      <c r="G5" s="14" t="s">
        <v>3</v>
      </c>
    </row>
    <row r="6" spans="1:7" ht="25.5" customHeight="1" x14ac:dyDescent="0.2">
      <c r="A6" s="6">
        <f>A5+1</f>
        <v>2</v>
      </c>
      <c r="B6" s="6">
        <f>B5+1</f>
        <v>2</v>
      </c>
      <c r="C6" s="16" t="s">
        <v>10</v>
      </c>
      <c r="D6" s="5" t="s">
        <v>248</v>
      </c>
      <c r="E6" s="14">
        <v>0.60416666666666663</v>
      </c>
      <c r="F6" s="14" t="s">
        <v>309</v>
      </c>
      <c r="G6" s="14" t="s">
        <v>3</v>
      </c>
    </row>
    <row r="7" spans="1:7" ht="25.5" customHeight="1" x14ac:dyDescent="0.2">
      <c r="A7" s="6">
        <f t="shared" ref="A7:A19" si="1">A6+1</f>
        <v>3</v>
      </c>
      <c r="B7" s="6">
        <f t="shared" ref="B7:B19" si="2">B6+1</f>
        <v>3</v>
      </c>
      <c r="C7" s="16" t="s">
        <v>11</v>
      </c>
      <c r="D7" s="5" t="s">
        <v>248</v>
      </c>
      <c r="E7" s="14">
        <v>0.625</v>
      </c>
      <c r="F7" s="14" t="s">
        <v>309</v>
      </c>
      <c r="G7" s="14" t="s">
        <v>3</v>
      </c>
    </row>
    <row r="8" spans="1:7" ht="25.5" customHeight="1" x14ac:dyDescent="0.2">
      <c r="A8" s="6">
        <f t="shared" si="1"/>
        <v>4</v>
      </c>
      <c r="B8" s="6">
        <f t="shared" si="2"/>
        <v>4</v>
      </c>
      <c r="C8" s="16" t="s">
        <v>12</v>
      </c>
      <c r="D8" s="5" t="s">
        <v>248</v>
      </c>
      <c r="E8" s="14">
        <v>0.64583333333333337</v>
      </c>
      <c r="F8" s="14" t="s">
        <v>309</v>
      </c>
      <c r="G8" s="14" t="s">
        <v>3</v>
      </c>
    </row>
    <row r="9" spans="1:7" ht="25.5" customHeight="1" x14ac:dyDescent="0.2">
      <c r="A9" s="6">
        <f t="shared" si="1"/>
        <v>5</v>
      </c>
      <c r="B9" s="6">
        <f t="shared" si="2"/>
        <v>5</v>
      </c>
      <c r="C9" s="16" t="s">
        <v>13</v>
      </c>
      <c r="D9" s="5" t="s">
        <v>248</v>
      </c>
      <c r="E9" s="14">
        <v>0.66666666666666663</v>
      </c>
      <c r="F9" s="14" t="s">
        <v>309</v>
      </c>
      <c r="G9" s="14" t="s">
        <v>3</v>
      </c>
    </row>
    <row r="10" spans="1:7" ht="25.5" customHeight="1" x14ac:dyDescent="0.2">
      <c r="A10" s="6">
        <f t="shared" si="1"/>
        <v>6</v>
      </c>
      <c r="B10" s="6">
        <f t="shared" si="2"/>
        <v>6</v>
      </c>
      <c r="C10" s="9" t="s">
        <v>132</v>
      </c>
      <c r="D10" s="8" t="s">
        <v>250</v>
      </c>
      <c r="E10" s="13">
        <v>0.58333333333333337</v>
      </c>
      <c r="F10" s="13" t="s">
        <v>310</v>
      </c>
      <c r="G10" s="14" t="s">
        <v>3</v>
      </c>
    </row>
    <row r="11" spans="1:7" ht="25.5" customHeight="1" x14ac:dyDescent="0.2">
      <c r="A11" s="6">
        <f t="shared" si="1"/>
        <v>7</v>
      </c>
      <c r="B11" s="6">
        <f t="shared" si="2"/>
        <v>7</v>
      </c>
      <c r="C11" s="9" t="s">
        <v>133</v>
      </c>
      <c r="D11" s="8" t="s">
        <v>250</v>
      </c>
      <c r="E11" s="13">
        <v>0.625</v>
      </c>
      <c r="F11" s="14" t="s">
        <v>309</v>
      </c>
      <c r="G11" s="14" t="s">
        <v>3</v>
      </c>
    </row>
    <row r="12" spans="1:7" ht="25.5" customHeight="1" x14ac:dyDescent="0.2">
      <c r="A12" s="6">
        <f t="shared" si="1"/>
        <v>8</v>
      </c>
      <c r="B12" s="6">
        <f t="shared" si="2"/>
        <v>8</v>
      </c>
      <c r="C12" s="9" t="s">
        <v>134</v>
      </c>
      <c r="D12" s="8" t="s">
        <v>250</v>
      </c>
      <c r="E12" s="13">
        <v>0.64583333333333337</v>
      </c>
      <c r="F12" s="13" t="s">
        <v>310</v>
      </c>
      <c r="G12" s="14" t="s">
        <v>3</v>
      </c>
    </row>
    <row r="13" spans="1:7" ht="25.5" customHeight="1" x14ac:dyDescent="0.2">
      <c r="A13" s="6">
        <f t="shared" si="1"/>
        <v>9</v>
      </c>
      <c r="B13" s="6">
        <f t="shared" si="2"/>
        <v>9</v>
      </c>
      <c r="C13" s="10" t="s">
        <v>147</v>
      </c>
      <c r="D13" s="5" t="s">
        <v>264</v>
      </c>
      <c r="E13" s="13">
        <v>0.58333333333333337</v>
      </c>
      <c r="F13" s="13" t="s">
        <v>310</v>
      </c>
      <c r="G13" s="14" t="s">
        <v>3</v>
      </c>
    </row>
    <row r="14" spans="1:7" ht="25.5" customHeight="1" x14ac:dyDescent="0.2">
      <c r="A14" s="6">
        <f t="shared" si="1"/>
        <v>10</v>
      </c>
      <c r="B14" s="6">
        <f t="shared" si="2"/>
        <v>10</v>
      </c>
      <c r="C14" s="10" t="s">
        <v>148</v>
      </c>
      <c r="D14" s="5" t="s">
        <v>264</v>
      </c>
      <c r="E14" s="13">
        <v>0.60416666666666663</v>
      </c>
      <c r="F14" s="13" t="s">
        <v>310</v>
      </c>
      <c r="G14" s="14" t="s">
        <v>3</v>
      </c>
    </row>
    <row r="15" spans="1:7" ht="25.5" customHeight="1" x14ac:dyDescent="0.2">
      <c r="A15" s="6">
        <f t="shared" si="1"/>
        <v>11</v>
      </c>
      <c r="B15" s="6">
        <f t="shared" si="2"/>
        <v>11</v>
      </c>
      <c r="C15" s="10" t="s">
        <v>149</v>
      </c>
      <c r="D15" s="5" t="s">
        <v>249</v>
      </c>
      <c r="E15" s="13">
        <v>0.625</v>
      </c>
      <c r="F15" s="13" t="s">
        <v>310</v>
      </c>
      <c r="G15" s="14" t="s">
        <v>3</v>
      </c>
    </row>
    <row r="16" spans="1:7" ht="25.5" customHeight="1" x14ac:dyDescent="0.2">
      <c r="A16" s="6">
        <f t="shared" si="1"/>
        <v>12</v>
      </c>
      <c r="B16" s="6">
        <f t="shared" si="2"/>
        <v>12</v>
      </c>
      <c r="C16" s="10" t="s">
        <v>150</v>
      </c>
      <c r="D16" s="5" t="s">
        <v>249</v>
      </c>
      <c r="E16" s="13">
        <v>0.64583333333333337</v>
      </c>
      <c r="F16" s="13" t="s">
        <v>310</v>
      </c>
      <c r="G16" s="14" t="s">
        <v>3</v>
      </c>
    </row>
    <row r="17" spans="1:7" ht="25.5" customHeight="1" x14ac:dyDescent="0.2">
      <c r="A17" s="6">
        <f t="shared" si="1"/>
        <v>13</v>
      </c>
      <c r="B17" s="6">
        <f t="shared" si="2"/>
        <v>13</v>
      </c>
      <c r="C17" s="10" t="s">
        <v>151</v>
      </c>
      <c r="D17" s="5" t="s">
        <v>264</v>
      </c>
      <c r="E17" s="13">
        <v>0.66666666666666663</v>
      </c>
      <c r="F17" s="13" t="s">
        <v>310</v>
      </c>
      <c r="G17" s="14" t="s">
        <v>3</v>
      </c>
    </row>
    <row r="18" spans="1:7" ht="25.5" customHeight="1" x14ac:dyDescent="0.2">
      <c r="A18" s="6">
        <f t="shared" si="1"/>
        <v>14</v>
      </c>
      <c r="B18" s="6">
        <f t="shared" si="2"/>
        <v>14</v>
      </c>
      <c r="C18" s="10" t="s">
        <v>152</v>
      </c>
      <c r="D18" s="5" t="s">
        <v>249</v>
      </c>
      <c r="E18" s="13">
        <v>0.6875</v>
      </c>
      <c r="F18" s="13" t="s">
        <v>310</v>
      </c>
      <c r="G18" s="14" t="s">
        <v>3</v>
      </c>
    </row>
    <row r="19" spans="1:7" ht="25.5" customHeight="1" x14ac:dyDescent="0.2">
      <c r="A19" s="6">
        <f t="shared" si="1"/>
        <v>15</v>
      </c>
      <c r="B19" s="6">
        <f t="shared" si="2"/>
        <v>15</v>
      </c>
      <c r="C19" s="10" t="s">
        <v>153</v>
      </c>
      <c r="D19" s="5" t="s">
        <v>249</v>
      </c>
      <c r="E19" s="13">
        <v>0.70833333333333337</v>
      </c>
      <c r="F19" s="13" t="s">
        <v>310</v>
      </c>
      <c r="G19" s="14" t="s">
        <v>3</v>
      </c>
    </row>
    <row r="20" spans="1:7" ht="15.75" customHeight="1" x14ac:dyDescent="0.2">
      <c r="A20" s="43" t="s">
        <v>283</v>
      </c>
      <c r="B20" s="43"/>
      <c r="C20" s="43"/>
      <c r="D20" s="2"/>
      <c r="E20" s="2"/>
      <c r="F20" s="2"/>
      <c r="G20" s="2"/>
    </row>
    <row r="21" spans="1:7" ht="25.5" customHeight="1" x14ac:dyDescent="0.2">
      <c r="A21" s="28">
        <f>A19+1</f>
        <v>16</v>
      </c>
      <c r="B21" s="28">
        <v>1</v>
      </c>
      <c r="C21" s="29" t="s">
        <v>14</v>
      </c>
      <c r="D21" s="54" t="s">
        <v>333</v>
      </c>
      <c r="E21" s="55">
        <v>0.58333333333333337</v>
      </c>
      <c r="F21" s="24" t="s">
        <v>311</v>
      </c>
      <c r="G21" s="24" t="s">
        <v>5</v>
      </c>
    </row>
    <row r="22" spans="1:7" ht="25.5" customHeight="1" x14ac:dyDescent="0.2">
      <c r="A22" s="28">
        <f t="shared" ref="A22:A64" si="3">A21+1</f>
        <v>17</v>
      </c>
      <c r="B22" s="28">
        <f t="shared" ref="B22:B64" si="4">B21+1</f>
        <v>2</v>
      </c>
      <c r="C22" s="29" t="s">
        <v>15</v>
      </c>
      <c r="D22" s="54" t="s">
        <v>333</v>
      </c>
      <c r="E22" s="55">
        <v>0.60416666666666663</v>
      </c>
      <c r="F22" s="24" t="s">
        <v>311</v>
      </c>
      <c r="G22" s="24" t="s">
        <v>5</v>
      </c>
    </row>
    <row r="23" spans="1:7" ht="25.5" customHeight="1" x14ac:dyDescent="0.2">
      <c r="A23" s="28">
        <f t="shared" si="3"/>
        <v>18</v>
      </c>
      <c r="B23" s="28">
        <f t="shared" si="4"/>
        <v>3</v>
      </c>
      <c r="C23" s="29" t="s">
        <v>16</v>
      </c>
      <c r="D23" s="30" t="s">
        <v>264</v>
      </c>
      <c r="E23" s="31">
        <v>0.70833333333333337</v>
      </c>
      <c r="F23" s="24" t="s">
        <v>311</v>
      </c>
      <c r="G23" s="24" t="s">
        <v>5</v>
      </c>
    </row>
    <row r="24" spans="1:7" ht="25.5" customHeight="1" x14ac:dyDescent="0.2">
      <c r="A24" s="28">
        <f t="shared" si="3"/>
        <v>19</v>
      </c>
      <c r="B24" s="28">
        <f t="shared" si="4"/>
        <v>4</v>
      </c>
      <c r="C24" s="29" t="s">
        <v>218</v>
      </c>
      <c r="D24" s="30" t="s">
        <v>252</v>
      </c>
      <c r="E24" s="31">
        <v>0.58333333333333337</v>
      </c>
      <c r="F24" s="24" t="s">
        <v>312</v>
      </c>
      <c r="G24" s="24" t="s">
        <v>6</v>
      </c>
    </row>
    <row r="25" spans="1:7" ht="25.5" customHeight="1" x14ac:dyDescent="0.2">
      <c r="A25" s="28">
        <f t="shared" si="3"/>
        <v>20</v>
      </c>
      <c r="B25" s="28">
        <f t="shared" si="4"/>
        <v>5</v>
      </c>
      <c r="C25" s="29" t="s">
        <v>17</v>
      </c>
      <c r="D25" s="30" t="s">
        <v>254</v>
      </c>
      <c r="E25" s="31">
        <v>0.65277777777777779</v>
      </c>
      <c r="F25" s="24" t="s">
        <v>311</v>
      </c>
      <c r="G25" s="24" t="s">
        <v>5</v>
      </c>
    </row>
    <row r="26" spans="1:7" ht="25.5" customHeight="1" x14ac:dyDescent="0.2">
      <c r="A26" s="28">
        <f t="shared" si="3"/>
        <v>21</v>
      </c>
      <c r="B26" s="28">
        <f t="shared" si="4"/>
        <v>6</v>
      </c>
      <c r="C26" s="29" t="s">
        <v>18</v>
      </c>
      <c r="D26" s="30" t="s">
        <v>254</v>
      </c>
      <c r="E26" s="31">
        <v>0.66666666666666663</v>
      </c>
      <c r="F26" s="24" t="s">
        <v>311</v>
      </c>
      <c r="G26" s="24" t="s">
        <v>5</v>
      </c>
    </row>
    <row r="27" spans="1:7" ht="25.5" customHeight="1" x14ac:dyDescent="0.2">
      <c r="A27" s="28">
        <f t="shared" si="3"/>
        <v>22</v>
      </c>
      <c r="B27" s="28">
        <f t="shared" si="4"/>
        <v>7</v>
      </c>
      <c r="C27" s="29" t="s">
        <v>19</v>
      </c>
      <c r="D27" s="28" t="s">
        <v>255</v>
      </c>
      <c r="E27" s="31">
        <v>0.58333333333333337</v>
      </c>
      <c r="F27" s="24" t="s">
        <v>349</v>
      </c>
      <c r="G27" s="24" t="s">
        <v>6</v>
      </c>
    </row>
    <row r="28" spans="1:7" ht="25.5" customHeight="1" x14ac:dyDescent="0.2">
      <c r="A28" s="28">
        <f t="shared" si="3"/>
        <v>23</v>
      </c>
      <c r="B28" s="28">
        <f t="shared" si="4"/>
        <v>8</v>
      </c>
      <c r="C28" s="29" t="s">
        <v>20</v>
      </c>
      <c r="D28" s="54" t="s">
        <v>332</v>
      </c>
      <c r="E28" s="55">
        <v>0.54166666666666663</v>
      </c>
      <c r="F28" s="24" t="s">
        <v>310</v>
      </c>
      <c r="G28" s="24" t="s">
        <v>236</v>
      </c>
    </row>
    <row r="29" spans="1:7" ht="25.5" customHeight="1" x14ac:dyDescent="0.2">
      <c r="A29" s="28">
        <f t="shared" si="3"/>
        <v>24</v>
      </c>
      <c r="B29" s="28">
        <f t="shared" si="4"/>
        <v>9</v>
      </c>
      <c r="C29" s="29" t="s">
        <v>21</v>
      </c>
      <c r="D29" s="58" t="s">
        <v>264</v>
      </c>
      <c r="E29" s="55">
        <v>0.72916666666666663</v>
      </c>
      <c r="F29" s="24" t="s">
        <v>310</v>
      </c>
      <c r="G29" s="24" t="s">
        <v>236</v>
      </c>
    </row>
    <row r="30" spans="1:7" ht="25.5" customHeight="1" x14ac:dyDescent="0.2">
      <c r="A30" s="28">
        <f t="shared" si="3"/>
        <v>25</v>
      </c>
      <c r="B30" s="28">
        <f t="shared" si="4"/>
        <v>10</v>
      </c>
      <c r="C30" s="29" t="s">
        <v>22</v>
      </c>
      <c r="D30" s="54" t="s">
        <v>254</v>
      </c>
      <c r="E30" s="55">
        <v>0.6875</v>
      </c>
      <c r="F30" s="24" t="s">
        <v>311</v>
      </c>
      <c r="G30" s="24" t="s">
        <v>5</v>
      </c>
    </row>
    <row r="31" spans="1:7" ht="25.5" customHeight="1" x14ac:dyDescent="0.2">
      <c r="A31" s="28">
        <f t="shared" si="3"/>
        <v>26</v>
      </c>
      <c r="B31" s="28">
        <f t="shared" si="4"/>
        <v>11</v>
      </c>
      <c r="C31" s="29" t="s">
        <v>23</v>
      </c>
      <c r="D31" s="54" t="s">
        <v>332</v>
      </c>
      <c r="E31" s="55">
        <v>0.47916666666666669</v>
      </c>
      <c r="F31" s="24" t="s">
        <v>310</v>
      </c>
      <c r="G31" s="24" t="s">
        <v>236</v>
      </c>
    </row>
    <row r="32" spans="1:7" ht="25.5" customHeight="1" x14ac:dyDescent="0.2">
      <c r="A32" s="28">
        <f t="shared" si="3"/>
        <v>27</v>
      </c>
      <c r="B32" s="28">
        <f t="shared" si="4"/>
        <v>12</v>
      </c>
      <c r="C32" s="29" t="s">
        <v>24</v>
      </c>
      <c r="D32" s="54" t="s">
        <v>252</v>
      </c>
      <c r="E32" s="55">
        <v>0.61111111111111105</v>
      </c>
      <c r="F32" s="24" t="s">
        <v>309</v>
      </c>
      <c r="G32" s="24" t="s">
        <v>5</v>
      </c>
    </row>
    <row r="33" spans="1:7" ht="25.5" customHeight="1" x14ac:dyDescent="0.2">
      <c r="A33" s="28">
        <f t="shared" si="3"/>
        <v>28</v>
      </c>
      <c r="B33" s="28">
        <f t="shared" si="4"/>
        <v>13</v>
      </c>
      <c r="C33" s="29" t="s">
        <v>25</v>
      </c>
      <c r="D33" s="58" t="s">
        <v>334</v>
      </c>
      <c r="E33" s="55">
        <v>0.47916666666666669</v>
      </c>
      <c r="F33" s="24" t="s">
        <v>310</v>
      </c>
      <c r="G33" s="24" t="s">
        <v>235</v>
      </c>
    </row>
    <row r="34" spans="1:7" ht="25.5" customHeight="1" x14ac:dyDescent="0.2">
      <c r="A34" s="28">
        <f t="shared" si="3"/>
        <v>29</v>
      </c>
      <c r="B34" s="28">
        <f t="shared" si="4"/>
        <v>14</v>
      </c>
      <c r="C34" s="29" t="s">
        <v>26</v>
      </c>
      <c r="D34" s="58" t="s">
        <v>334</v>
      </c>
      <c r="E34" s="55">
        <v>0.5</v>
      </c>
      <c r="F34" s="24" t="s">
        <v>310</v>
      </c>
      <c r="G34" s="24" t="s">
        <v>235</v>
      </c>
    </row>
    <row r="35" spans="1:7" ht="25.5" customHeight="1" x14ac:dyDescent="0.2">
      <c r="A35" s="28">
        <f t="shared" si="3"/>
        <v>30</v>
      </c>
      <c r="B35" s="28">
        <f t="shared" si="4"/>
        <v>15</v>
      </c>
      <c r="C35" s="29" t="s">
        <v>27</v>
      </c>
      <c r="D35" s="58" t="s">
        <v>264</v>
      </c>
      <c r="E35" s="55">
        <v>0.64583333333333337</v>
      </c>
      <c r="F35" s="24" t="s">
        <v>221</v>
      </c>
      <c r="G35" s="24" t="s">
        <v>6</v>
      </c>
    </row>
    <row r="36" spans="1:7" ht="25.5" customHeight="1" x14ac:dyDescent="0.2">
      <c r="A36" s="28">
        <f t="shared" si="3"/>
        <v>31</v>
      </c>
      <c r="B36" s="28">
        <f t="shared" si="4"/>
        <v>16</v>
      </c>
      <c r="C36" s="29" t="s">
        <v>28</v>
      </c>
      <c r="D36" s="58" t="s">
        <v>334</v>
      </c>
      <c r="E36" s="55">
        <v>0.58333333333333337</v>
      </c>
      <c r="F36" s="24" t="s">
        <v>313</v>
      </c>
      <c r="G36" s="24" t="s">
        <v>3</v>
      </c>
    </row>
    <row r="37" spans="1:7" ht="25.5" customHeight="1" x14ac:dyDescent="0.2">
      <c r="A37" s="28">
        <f t="shared" si="3"/>
        <v>32</v>
      </c>
      <c r="B37" s="28">
        <f t="shared" si="4"/>
        <v>17</v>
      </c>
      <c r="C37" s="29" t="s">
        <v>29</v>
      </c>
      <c r="D37" s="58" t="s">
        <v>334</v>
      </c>
      <c r="E37" s="55">
        <v>0.60416666666666663</v>
      </c>
      <c r="F37" s="24" t="s">
        <v>313</v>
      </c>
      <c r="G37" s="24" t="s">
        <v>3</v>
      </c>
    </row>
    <row r="38" spans="1:7" ht="25.5" customHeight="1" x14ac:dyDescent="0.2">
      <c r="A38" s="28">
        <f t="shared" si="3"/>
        <v>33</v>
      </c>
      <c r="B38" s="28">
        <f t="shared" si="4"/>
        <v>18</v>
      </c>
      <c r="C38" s="29" t="s">
        <v>30</v>
      </c>
      <c r="D38" s="58" t="s">
        <v>334</v>
      </c>
      <c r="E38" s="55">
        <v>0.625</v>
      </c>
      <c r="F38" s="24" t="s">
        <v>313</v>
      </c>
      <c r="G38" s="24" t="s">
        <v>3</v>
      </c>
    </row>
    <row r="39" spans="1:7" ht="25.5" customHeight="1" x14ac:dyDescent="0.2">
      <c r="A39" s="28">
        <f t="shared" si="3"/>
        <v>34</v>
      </c>
      <c r="B39" s="28">
        <f t="shared" si="4"/>
        <v>19</v>
      </c>
      <c r="C39" s="29" t="s">
        <v>31</v>
      </c>
      <c r="D39" s="58" t="s">
        <v>334</v>
      </c>
      <c r="E39" s="55">
        <v>0.54166666666666663</v>
      </c>
      <c r="F39" s="24" t="s">
        <v>309</v>
      </c>
      <c r="G39" s="24" t="s">
        <v>4</v>
      </c>
    </row>
    <row r="40" spans="1:7" ht="25.5" customHeight="1" x14ac:dyDescent="0.2">
      <c r="A40" s="28">
        <f t="shared" si="3"/>
        <v>35</v>
      </c>
      <c r="B40" s="28">
        <f t="shared" si="4"/>
        <v>20</v>
      </c>
      <c r="C40" s="29" t="s">
        <v>32</v>
      </c>
      <c r="D40" s="58" t="s">
        <v>334</v>
      </c>
      <c r="E40" s="55">
        <v>0.58333333333333337</v>
      </c>
      <c r="F40" s="24" t="s">
        <v>309</v>
      </c>
      <c r="G40" s="24" t="s">
        <v>4</v>
      </c>
    </row>
    <row r="41" spans="1:7" ht="25.5" customHeight="1" x14ac:dyDescent="0.2">
      <c r="A41" s="28">
        <f t="shared" si="3"/>
        <v>36</v>
      </c>
      <c r="B41" s="28">
        <f t="shared" si="4"/>
        <v>21</v>
      </c>
      <c r="C41" s="29" t="s">
        <v>33</v>
      </c>
      <c r="D41" s="58" t="s">
        <v>334</v>
      </c>
      <c r="E41" s="55">
        <v>0.60416666666666663</v>
      </c>
      <c r="F41" s="24" t="s">
        <v>309</v>
      </c>
      <c r="G41" s="24" t="s">
        <v>4</v>
      </c>
    </row>
    <row r="42" spans="1:7" ht="25.5" customHeight="1" x14ac:dyDescent="0.2">
      <c r="A42" s="28">
        <f t="shared" si="3"/>
        <v>37</v>
      </c>
      <c r="B42" s="28">
        <f t="shared" si="4"/>
        <v>22</v>
      </c>
      <c r="C42" s="29" t="s">
        <v>34</v>
      </c>
      <c r="D42" s="58" t="s">
        <v>261</v>
      </c>
      <c r="E42" s="55">
        <v>0.64583333333333337</v>
      </c>
      <c r="F42" s="24" t="s">
        <v>314</v>
      </c>
      <c r="G42" s="24" t="s">
        <v>4</v>
      </c>
    </row>
    <row r="43" spans="1:7" ht="25.5" customHeight="1" x14ac:dyDescent="0.2">
      <c r="A43" s="28">
        <f t="shared" si="3"/>
        <v>38</v>
      </c>
      <c r="B43" s="28">
        <f t="shared" si="4"/>
        <v>23</v>
      </c>
      <c r="C43" s="29" t="s">
        <v>35</v>
      </c>
      <c r="D43" s="54" t="s">
        <v>254</v>
      </c>
      <c r="E43" s="55">
        <v>0.58333333333333337</v>
      </c>
      <c r="F43" s="24" t="s">
        <v>311</v>
      </c>
      <c r="G43" s="24" t="s">
        <v>5</v>
      </c>
    </row>
    <row r="44" spans="1:7" ht="25.5" customHeight="1" x14ac:dyDescent="0.2">
      <c r="A44" s="28">
        <f t="shared" si="3"/>
        <v>39</v>
      </c>
      <c r="B44" s="28">
        <f t="shared" si="4"/>
        <v>24</v>
      </c>
      <c r="C44" s="29" t="s">
        <v>36</v>
      </c>
      <c r="D44" s="54" t="s">
        <v>262</v>
      </c>
      <c r="E44" s="55">
        <v>0.66666666666666663</v>
      </c>
      <c r="F44" s="24" t="s">
        <v>311</v>
      </c>
      <c r="G44" s="24" t="s">
        <v>5</v>
      </c>
    </row>
    <row r="45" spans="1:7" ht="25.5" customHeight="1" x14ac:dyDescent="0.2">
      <c r="A45" s="28">
        <f t="shared" si="3"/>
        <v>40</v>
      </c>
      <c r="B45" s="28">
        <f t="shared" si="4"/>
        <v>25</v>
      </c>
      <c r="C45" s="29" t="s">
        <v>37</v>
      </c>
      <c r="D45" s="58" t="s">
        <v>255</v>
      </c>
      <c r="E45" s="55">
        <v>0.63194444444444442</v>
      </c>
      <c r="F45" s="24" t="s">
        <v>310</v>
      </c>
      <c r="G45" s="24" t="s">
        <v>235</v>
      </c>
    </row>
    <row r="46" spans="1:7" ht="25.5" customHeight="1" x14ac:dyDescent="0.2">
      <c r="A46" s="28">
        <f t="shared" si="3"/>
        <v>41</v>
      </c>
      <c r="B46" s="28">
        <f t="shared" si="4"/>
        <v>26</v>
      </c>
      <c r="C46" s="29" t="s">
        <v>38</v>
      </c>
      <c r="D46" s="54" t="s">
        <v>261</v>
      </c>
      <c r="E46" s="55">
        <v>0.66666666666666663</v>
      </c>
      <c r="F46" s="24" t="s">
        <v>314</v>
      </c>
      <c r="G46" s="24" t="s">
        <v>235</v>
      </c>
    </row>
    <row r="47" spans="1:7" ht="25.5" customHeight="1" x14ac:dyDescent="0.2">
      <c r="A47" s="28">
        <f t="shared" si="3"/>
        <v>42</v>
      </c>
      <c r="B47" s="28">
        <f t="shared" si="4"/>
        <v>27</v>
      </c>
      <c r="C47" s="29" t="s">
        <v>39</v>
      </c>
      <c r="D47" s="58" t="s">
        <v>334</v>
      </c>
      <c r="E47" s="55">
        <v>0.625</v>
      </c>
      <c r="F47" s="24" t="s">
        <v>309</v>
      </c>
      <c r="G47" s="24" t="s">
        <v>4</v>
      </c>
    </row>
    <row r="48" spans="1:7" ht="25.5" customHeight="1" x14ac:dyDescent="0.2">
      <c r="A48" s="28">
        <f t="shared" si="3"/>
        <v>43</v>
      </c>
      <c r="B48" s="28">
        <f t="shared" si="4"/>
        <v>28</v>
      </c>
      <c r="C48" s="29" t="s">
        <v>40</v>
      </c>
      <c r="D48" s="58" t="s">
        <v>332</v>
      </c>
      <c r="E48" s="55">
        <v>0.54166666666666663</v>
      </c>
      <c r="F48" s="24" t="s">
        <v>226</v>
      </c>
      <c r="G48" s="24" t="s">
        <v>3</v>
      </c>
    </row>
    <row r="49" spans="1:7" ht="25.5" customHeight="1" x14ac:dyDescent="0.2">
      <c r="A49" s="28">
        <f t="shared" si="3"/>
        <v>44</v>
      </c>
      <c r="B49" s="28">
        <f t="shared" si="4"/>
        <v>29</v>
      </c>
      <c r="C49" s="29" t="s">
        <v>41</v>
      </c>
      <c r="D49" s="58" t="s">
        <v>332</v>
      </c>
      <c r="E49" s="55">
        <v>0.5625</v>
      </c>
      <c r="F49" s="24" t="s">
        <v>226</v>
      </c>
      <c r="G49" s="24" t="s">
        <v>3</v>
      </c>
    </row>
    <row r="50" spans="1:7" ht="25.5" customHeight="1" x14ac:dyDescent="0.2">
      <c r="A50" s="28">
        <f t="shared" si="3"/>
        <v>45</v>
      </c>
      <c r="B50" s="28">
        <f t="shared" si="4"/>
        <v>30</v>
      </c>
      <c r="C50" s="29" t="s">
        <v>42</v>
      </c>
      <c r="D50" s="58" t="s">
        <v>332</v>
      </c>
      <c r="E50" s="55">
        <v>0.625</v>
      </c>
      <c r="F50" s="24" t="s">
        <v>309</v>
      </c>
      <c r="G50" s="24" t="s">
        <v>3</v>
      </c>
    </row>
    <row r="51" spans="1:7" ht="25.5" customHeight="1" x14ac:dyDescent="0.2">
      <c r="A51" s="28">
        <f t="shared" si="3"/>
        <v>46</v>
      </c>
      <c r="B51" s="28">
        <f t="shared" si="4"/>
        <v>31</v>
      </c>
      <c r="C51" s="29" t="s">
        <v>281</v>
      </c>
      <c r="D51" s="58" t="s">
        <v>332</v>
      </c>
      <c r="E51" s="55">
        <v>0.60416666666666663</v>
      </c>
      <c r="F51" s="24" t="s">
        <v>226</v>
      </c>
      <c r="G51" s="24" t="s">
        <v>3</v>
      </c>
    </row>
    <row r="52" spans="1:7" ht="25.5" customHeight="1" x14ac:dyDescent="0.2">
      <c r="A52" s="28">
        <f t="shared" si="3"/>
        <v>47</v>
      </c>
      <c r="B52" s="28">
        <f t="shared" si="4"/>
        <v>32</v>
      </c>
      <c r="C52" s="29" t="s">
        <v>43</v>
      </c>
      <c r="D52" s="54" t="s">
        <v>261</v>
      </c>
      <c r="E52" s="55">
        <v>0.6875</v>
      </c>
      <c r="F52" s="24" t="s">
        <v>314</v>
      </c>
      <c r="G52" s="24" t="s">
        <v>4</v>
      </c>
    </row>
    <row r="53" spans="1:7" ht="25.5" customHeight="1" x14ac:dyDescent="0.2">
      <c r="A53" s="28">
        <f t="shared" si="3"/>
        <v>48</v>
      </c>
      <c r="B53" s="28">
        <f t="shared" si="4"/>
        <v>33</v>
      </c>
      <c r="C53" s="29" t="s">
        <v>280</v>
      </c>
      <c r="D53" s="58" t="s">
        <v>332</v>
      </c>
      <c r="E53" s="55">
        <v>0.58333333333333337</v>
      </c>
      <c r="F53" s="24" t="s">
        <v>309</v>
      </c>
      <c r="G53" s="24" t="s">
        <v>224</v>
      </c>
    </row>
    <row r="54" spans="1:7" ht="25.5" customHeight="1" x14ac:dyDescent="0.2">
      <c r="A54" s="28">
        <f t="shared" si="3"/>
        <v>49</v>
      </c>
      <c r="B54" s="28">
        <f t="shared" si="4"/>
        <v>34</v>
      </c>
      <c r="C54" s="29" t="s">
        <v>279</v>
      </c>
      <c r="D54" s="54" t="s">
        <v>333</v>
      </c>
      <c r="E54" s="55">
        <v>0.60416666666666663</v>
      </c>
      <c r="F54" s="24" t="s">
        <v>226</v>
      </c>
      <c r="G54" s="24" t="s">
        <v>224</v>
      </c>
    </row>
    <row r="55" spans="1:7" ht="25.5" customHeight="1" x14ac:dyDescent="0.2">
      <c r="A55" s="28">
        <f t="shared" si="3"/>
        <v>50</v>
      </c>
      <c r="B55" s="28">
        <f t="shared" si="4"/>
        <v>35</v>
      </c>
      <c r="C55" s="29" t="s">
        <v>278</v>
      </c>
      <c r="D55" s="54" t="s">
        <v>333</v>
      </c>
      <c r="E55" s="55">
        <v>0.45833333333333331</v>
      </c>
      <c r="F55" s="24" t="s">
        <v>309</v>
      </c>
      <c r="G55" s="24" t="s">
        <v>236</v>
      </c>
    </row>
    <row r="56" spans="1:7" ht="25.5" customHeight="1" x14ac:dyDescent="0.2">
      <c r="A56" s="28">
        <f t="shared" si="3"/>
        <v>51</v>
      </c>
      <c r="B56" s="28">
        <f t="shared" si="4"/>
        <v>36</v>
      </c>
      <c r="C56" s="29" t="s">
        <v>277</v>
      </c>
      <c r="D56" s="30" t="s">
        <v>260</v>
      </c>
      <c r="E56" s="31">
        <v>0.625</v>
      </c>
      <c r="F56" s="24" t="s">
        <v>226</v>
      </c>
      <c r="G56" s="24" t="s">
        <v>236</v>
      </c>
    </row>
    <row r="57" spans="1:7" ht="25.5" customHeight="1" x14ac:dyDescent="0.2">
      <c r="A57" s="28">
        <f t="shared" si="3"/>
        <v>52</v>
      </c>
      <c r="B57" s="28">
        <f t="shared" si="4"/>
        <v>37</v>
      </c>
      <c r="C57" s="29" t="s">
        <v>276</v>
      </c>
      <c r="D57" s="28" t="s">
        <v>260</v>
      </c>
      <c r="E57" s="31">
        <v>0.64583333333333337</v>
      </c>
      <c r="F57" s="24" t="s">
        <v>226</v>
      </c>
      <c r="G57" s="24" t="s">
        <v>236</v>
      </c>
    </row>
    <row r="58" spans="1:7" ht="25.5" customHeight="1" x14ac:dyDescent="0.2">
      <c r="A58" s="28">
        <f t="shared" si="3"/>
        <v>53</v>
      </c>
      <c r="B58" s="28">
        <f t="shared" si="4"/>
        <v>38</v>
      </c>
      <c r="C58" s="32" t="s">
        <v>306</v>
      </c>
      <c r="D58" s="54" t="s">
        <v>332</v>
      </c>
      <c r="E58" s="55">
        <v>0.5</v>
      </c>
      <c r="F58" s="24" t="s">
        <v>335</v>
      </c>
      <c r="G58" s="24" t="s">
        <v>241</v>
      </c>
    </row>
    <row r="59" spans="1:7" ht="25.5" customHeight="1" x14ac:dyDescent="0.2">
      <c r="A59" s="28">
        <f t="shared" si="3"/>
        <v>54</v>
      </c>
      <c r="B59" s="28">
        <f t="shared" si="4"/>
        <v>39</v>
      </c>
      <c r="C59" s="32" t="s">
        <v>272</v>
      </c>
      <c r="D59" s="54" t="s">
        <v>332</v>
      </c>
      <c r="E59" s="55">
        <v>0.45833333333333331</v>
      </c>
      <c r="F59" s="24" t="s">
        <v>240</v>
      </c>
      <c r="G59" s="24" t="s">
        <v>241</v>
      </c>
    </row>
    <row r="60" spans="1:7" ht="25.5" customHeight="1" x14ac:dyDescent="0.2">
      <c r="A60" s="28">
        <f t="shared" si="3"/>
        <v>55</v>
      </c>
      <c r="B60" s="28">
        <f t="shared" si="4"/>
        <v>40</v>
      </c>
      <c r="C60" s="32" t="s">
        <v>273</v>
      </c>
      <c r="D60" s="54" t="s">
        <v>262</v>
      </c>
      <c r="E60" s="55">
        <v>0.61111111111111105</v>
      </c>
      <c r="F60" s="24" t="s">
        <v>240</v>
      </c>
      <c r="G60" s="24" t="s">
        <v>242</v>
      </c>
    </row>
    <row r="61" spans="1:7" ht="25.5" customHeight="1" x14ac:dyDescent="0.2">
      <c r="A61" s="28">
        <f t="shared" si="3"/>
        <v>56</v>
      </c>
      <c r="B61" s="28">
        <f t="shared" si="4"/>
        <v>41</v>
      </c>
      <c r="C61" s="32" t="s">
        <v>274</v>
      </c>
      <c r="D61" s="54" t="s">
        <v>333</v>
      </c>
      <c r="E61" s="55">
        <v>0.5</v>
      </c>
      <c r="F61" s="24" t="s">
        <v>226</v>
      </c>
      <c r="G61" s="24" t="s">
        <v>3</v>
      </c>
    </row>
    <row r="62" spans="1:7" ht="25.5" customHeight="1" x14ac:dyDescent="0.2">
      <c r="A62" s="28">
        <f t="shared" si="3"/>
        <v>57</v>
      </c>
      <c r="B62" s="28">
        <f t="shared" si="4"/>
        <v>42</v>
      </c>
      <c r="C62" s="32" t="s">
        <v>275</v>
      </c>
      <c r="D62" s="54" t="s">
        <v>333</v>
      </c>
      <c r="E62" s="55">
        <v>0.52083333333333337</v>
      </c>
      <c r="F62" s="24" t="s">
        <v>226</v>
      </c>
      <c r="G62" s="24" t="s">
        <v>3</v>
      </c>
    </row>
    <row r="63" spans="1:7" ht="25.5" customHeight="1" x14ac:dyDescent="0.2">
      <c r="A63" s="28">
        <f t="shared" si="3"/>
        <v>58</v>
      </c>
      <c r="B63" s="28">
        <f t="shared" si="4"/>
        <v>43</v>
      </c>
      <c r="C63" s="35" t="s">
        <v>215</v>
      </c>
      <c r="D63" s="56" t="s">
        <v>247</v>
      </c>
      <c r="E63" s="57">
        <v>0.58333333333333337</v>
      </c>
      <c r="F63" s="24" t="s">
        <v>315</v>
      </c>
      <c r="G63" s="36" t="s">
        <v>3</v>
      </c>
    </row>
    <row r="64" spans="1:7" ht="25.5" customHeight="1" x14ac:dyDescent="0.2">
      <c r="A64" s="6">
        <f t="shared" si="3"/>
        <v>59</v>
      </c>
      <c r="B64" s="6">
        <f t="shared" si="4"/>
        <v>44</v>
      </c>
      <c r="C64" s="9" t="s">
        <v>154</v>
      </c>
      <c r="D64" s="64" t="s">
        <v>261</v>
      </c>
      <c r="E64" s="61">
        <v>0.58333333333333337</v>
      </c>
      <c r="F64" s="13" t="s">
        <v>314</v>
      </c>
      <c r="G64" s="13" t="s">
        <v>6</v>
      </c>
    </row>
    <row r="65" spans="1:7" ht="25.5" customHeight="1" x14ac:dyDescent="0.2">
      <c r="A65" s="6">
        <f t="shared" ref="A65:B66" si="5">A64+1</f>
        <v>60</v>
      </c>
      <c r="B65" s="6">
        <f t="shared" si="5"/>
        <v>45</v>
      </c>
      <c r="C65" s="9" t="s">
        <v>155</v>
      </c>
      <c r="D65" s="64" t="s">
        <v>261</v>
      </c>
      <c r="E65" s="61">
        <v>0.60416666666666663</v>
      </c>
      <c r="F65" s="13" t="s">
        <v>314</v>
      </c>
      <c r="G65" s="13" t="s">
        <v>3</v>
      </c>
    </row>
    <row r="66" spans="1:7" ht="25.5" customHeight="1" x14ac:dyDescent="0.2">
      <c r="A66" s="6">
        <f t="shared" si="5"/>
        <v>61</v>
      </c>
      <c r="B66" s="6">
        <f t="shared" ref="B66" si="6">B65+1</f>
        <v>46</v>
      </c>
      <c r="C66" s="9" t="s">
        <v>156</v>
      </c>
      <c r="D66" s="65" t="s">
        <v>333</v>
      </c>
      <c r="E66" s="61">
        <v>0.52083333333333337</v>
      </c>
      <c r="F66" s="13" t="s">
        <v>223</v>
      </c>
      <c r="G66" s="13" t="s">
        <v>236</v>
      </c>
    </row>
    <row r="67" spans="1:7" ht="25.5" customHeight="1" x14ac:dyDescent="0.2">
      <c r="A67" s="6">
        <f t="shared" ref="A67:B67" si="7">A66+1</f>
        <v>62</v>
      </c>
      <c r="B67" s="6">
        <f t="shared" si="7"/>
        <v>47</v>
      </c>
      <c r="C67" s="9" t="s">
        <v>157</v>
      </c>
      <c r="D67" s="64" t="s">
        <v>261</v>
      </c>
      <c r="E67" s="61">
        <v>0.625</v>
      </c>
      <c r="F67" s="13" t="s">
        <v>314</v>
      </c>
      <c r="G67" s="13" t="s">
        <v>4</v>
      </c>
    </row>
    <row r="68" spans="1:7" ht="25.5" customHeight="1" x14ac:dyDescent="0.2">
      <c r="A68" s="6">
        <f t="shared" ref="A68:B68" si="8">A67+1</f>
        <v>63</v>
      </c>
      <c r="B68" s="6">
        <f t="shared" si="8"/>
        <v>48</v>
      </c>
      <c r="C68" s="9" t="s">
        <v>158</v>
      </c>
      <c r="D68" s="65" t="s">
        <v>334</v>
      </c>
      <c r="E68" s="61">
        <v>0.5625</v>
      </c>
      <c r="F68" s="13" t="s">
        <v>309</v>
      </c>
      <c r="G68" s="13" t="s">
        <v>4</v>
      </c>
    </row>
    <row r="69" spans="1:7" ht="25.5" customHeight="1" x14ac:dyDescent="0.2">
      <c r="A69" s="6">
        <f t="shared" ref="A69:B69" si="9">A68+1</f>
        <v>64</v>
      </c>
      <c r="B69" s="6">
        <f t="shared" si="9"/>
        <v>49</v>
      </c>
      <c r="C69" s="9" t="s">
        <v>159</v>
      </c>
      <c r="D69" s="6" t="s">
        <v>261</v>
      </c>
      <c r="E69" s="17">
        <v>0.64583333333333337</v>
      </c>
      <c r="F69" s="13" t="s">
        <v>314</v>
      </c>
      <c r="G69" s="13" t="s">
        <v>6</v>
      </c>
    </row>
    <row r="70" spans="1:7" ht="25.5" customHeight="1" x14ac:dyDescent="0.2">
      <c r="A70" s="6">
        <f t="shared" ref="A70:B70" si="10">A69+1</f>
        <v>65</v>
      </c>
      <c r="B70" s="6">
        <f t="shared" si="10"/>
        <v>50</v>
      </c>
      <c r="C70" s="9" t="s">
        <v>160</v>
      </c>
      <c r="D70" s="8" t="s">
        <v>259</v>
      </c>
      <c r="E70" s="17">
        <v>0.625</v>
      </c>
      <c r="F70" s="13" t="s">
        <v>316</v>
      </c>
      <c r="G70" s="13" t="s">
        <v>3</v>
      </c>
    </row>
    <row r="71" spans="1:7" ht="15.75" customHeight="1" x14ac:dyDescent="0.2">
      <c r="A71" s="43" t="s">
        <v>291</v>
      </c>
      <c r="B71" s="43"/>
      <c r="C71" s="43"/>
      <c r="D71" s="2"/>
      <c r="E71" s="2"/>
      <c r="F71" s="2"/>
      <c r="G71" s="2"/>
    </row>
    <row r="72" spans="1:7" ht="25.5" customHeight="1" x14ac:dyDescent="0.2">
      <c r="A72" s="28">
        <f>A70+1</f>
        <v>66</v>
      </c>
      <c r="B72" s="28">
        <v>1</v>
      </c>
      <c r="C72" s="29" t="s">
        <v>112</v>
      </c>
      <c r="D72" s="30" t="s">
        <v>260</v>
      </c>
      <c r="E72" s="31">
        <v>0.41666666666666669</v>
      </c>
      <c r="F72" s="24" t="s">
        <v>217</v>
      </c>
      <c r="G72" s="24" t="s">
        <v>331</v>
      </c>
    </row>
    <row r="73" spans="1:7" ht="25.5" customHeight="1" x14ac:dyDescent="0.2">
      <c r="A73" s="28">
        <f t="shared" ref="A73:A78" si="11">A72+1</f>
        <v>67</v>
      </c>
      <c r="B73" s="28">
        <v>2</v>
      </c>
      <c r="C73" s="29" t="s">
        <v>113</v>
      </c>
      <c r="D73" s="30" t="s">
        <v>251</v>
      </c>
      <c r="E73" s="24">
        <v>0.59722222222222221</v>
      </c>
      <c r="F73" s="24" t="s">
        <v>317</v>
      </c>
      <c r="G73" s="24" t="s">
        <v>6</v>
      </c>
    </row>
    <row r="74" spans="1:7" ht="25.5" customHeight="1" x14ac:dyDescent="0.2">
      <c r="A74" s="28">
        <f t="shared" si="11"/>
        <v>68</v>
      </c>
      <c r="B74" s="28">
        <v>3</v>
      </c>
      <c r="C74" s="29" t="s">
        <v>270</v>
      </c>
      <c r="D74" s="30" t="s">
        <v>257</v>
      </c>
      <c r="E74" s="24">
        <v>0.58333333333333337</v>
      </c>
      <c r="F74" s="24" t="s">
        <v>240</v>
      </c>
      <c r="G74" s="24" t="s">
        <v>224</v>
      </c>
    </row>
    <row r="75" spans="1:7" ht="25.5" customHeight="1" x14ac:dyDescent="0.2">
      <c r="A75" s="28">
        <f t="shared" si="11"/>
        <v>69</v>
      </c>
      <c r="B75" s="28">
        <v>4</v>
      </c>
      <c r="C75" s="29" t="s">
        <v>271</v>
      </c>
      <c r="D75" s="30" t="s">
        <v>264</v>
      </c>
      <c r="E75" s="24">
        <v>0.59722222222222221</v>
      </c>
      <c r="F75" s="24" t="s">
        <v>214</v>
      </c>
      <c r="G75" s="24" t="s">
        <v>224</v>
      </c>
    </row>
    <row r="76" spans="1:7" ht="25.5" customHeight="1" x14ac:dyDescent="0.2">
      <c r="A76" s="28">
        <f t="shared" si="11"/>
        <v>70</v>
      </c>
      <c r="B76" s="28">
        <v>5</v>
      </c>
      <c r="C76" s="35" t="s">
        <v>135</v>
      </c>
      <c r="D76" s="34" t="s">
        <v>251</v>
      </c>
      <c r="E76" s="33">
        <v>0.5625</v>
      </c>
      <c r="F76" s="36" t="s">
        <v>234</v>
      </c>
      <c r="G76" s="24" t="s">
        <v>331</v>
      </c>
    </row>
    <row r="77" spans="1:7" ht="25.5" customHeight="1" x14ac:dyDescent="0.2">
      <c r="A77" s="28">
        <f t="shared" si="11"/>
        <v>71</v>
      </c>
      <c r="B77" s="28">
        <v>6</v>
      </c>
      <c r="C77" s="35" t="s">
        <v>136</v>
      </c>
      <c r="D77" s="34" t="s">
        <v>263</v>
      </c>
      <c r="E77" s="33">
        <v>0.5</v>
      </c>
      <c r="F77" s="36" t="s">
        <v>234</v>
      </c>
      <c r="G77" s="24" t="s">
        <v>331</v>
      </c>
    </row>
    <row r="78" spans="1:7" ht="25.5" customHeight="1" x14ac:dyDescent="0.2">
      <c r="A78" s="6">
        <f t="shared" si="11"/>
        <v>72</v>
      </c>
      <c r="B78" s="6">
        <f>B77+1</f>
        <v>7</v>
      </c>
      <c r="C78" s="9" t="s">
        <v>188</v>
      </c>
      <c r="D78" s="8" t="s">
        <v>257</v>
      </c>
      <c r="E78" s="17">
        <v>0.41666666666666669</v>
      </c>
      <c r="F78" s="13" t="s">
        <v>310</v>
      </c>
      <c r="G78" s="24" t="s">
        <v>331</v>
      </c>
    </row>
    <row r="79" spans="1:7" ht="25.5" customHeight="1" x14ac:dyDescent="0.2">
      <c r="A79" s="6">
        <f t="shared" ref="A79:B84" si="12">A78+1</f>
        <v>73</v>
      </c>
      <c r="B79" s="6">
        <f t="shared" si="12"/>
        <v>8</v>
      </c>
      <c r="C79" s="9" t="s">
        <v>189</v>
      </c>
      <c r="D79" s="8" t="s">
        <v>257</v>
      </c>
      <c r="E79" s="17">
        <v>0.4375</v>
      </c>
      <c r="F79" s="13" t="s">
        <v>310</v>
      </c>
      <c r="G79" s="24" t="s">
        <v>331</v>
      </c>
    </row>
    <row r="80" spans="1:7" ht="25.5" customHeight="1" x14ac:dyDescent="0.2">
      <c r="A80" s="6">
        <f t="shared" si="12"/>
        <v>74</v>
      </c>
      <c r="B80" s="6">
        <f t="shared" si="12"/>
        <v>9</v>
      </c>
      <c r="C80" s="9" t="s">
        <v>190</v>
      </c>
      <c r="D80" s="8" t="s">
        <v>257</v>
      </c>
      <c r="E80" s="17">
        <v>0.4513888888888889</v>
      </c>
      <c r="F80" s="13" t="s">
        <v>310</v>
      </c>
      <c r="G80" s="24" t="s">
        <v>331</v>
      </c>
    </row>
    <row r="81" spans="1:7" ht="25.5" customHeight="1" x14ac:dyDescent="0.2">
      <c r="A81" s="6">
        <f t="shared" si="12"/>
        <v>75</v>
      </c>
      <c r="B81" s="6">
        <f t="shared" si="12"/>
        <v>10</v>
      </c>
      <c r="C81" s="9" t="s">
        <v>191</v>
      </c>
      <c r="D81" s="8" t="s">
        <v>257</v>
      </c>
      <c r="E81" s="17">
        <v>0.46527777777777773</v>
      </c>
      <c r="F81" s="13" t="s">
        <v>310</v>
      </c>
      <c r="G81" s="24" t="s">
        <v>331</v>
      </c>
    </row>
    <row r="82" spans="1:7" ht="25.5" customHeight="1" x14ac:dyDescent="0.2">
      <c r="A82" s="6">
        <f t="shared" si="12"/>
        <v>76</v>
      </c>
      <c r="B82" s="6">
        <f t="shared" si="12"/>
        <v>11</v>
      </c>
      <c r="C82" s="9" t="s">
        <v>192</v>
      </c>
      <c r="D82" s="8" t="s">
        <v>257</v>
      </c>
      <c r="E82" s="17">
        <v>0.47916666666666669</v>
      </c>
      <c r="F82" s="13" t="s">
        <v>310</v>
      </c>
      <c r="G82" s="14" t="s">
        <v>331</v>
      </c>
    </row>
    <row r="83" spans="1:7" ht="25.5" customHeight="1" x14ac:dyDescent="0.2">
      <c r="A83" s="6">
        <f t="shared" si="12"/>
        <v>77</v>
      </c>
      <c r="B83" s="6">
        <f t="shared" si="12"/>
        <v>12</v>
      </c>
      <c r="C83" s="9" t="s">
        <v>193</v>
      </c>
      <c r="D83" s="8" t="s">
        <v>257</v>
      </c>
      <c r="E83" s="17">
        <v>0.5</v>
      </c>
      <c r="F83" s="13" t="s">
        <v>310</v>
      </c>
      <c r="G83" s="14" t="s">
        <v>331</v>
      </c>
    </row>
    <row r="84" spans="1:7" ht="25.5" customHeight="1" x14ac:dyDescent="0.2">
      <c r="A84" s="6">
        <f t="shared" si="12"/>
        <v>78</v>
      </c>
      <c r="B84" s="6">
        <f t="shared" si="12"/>
        <v>13</v>
      </c>
      <c r="C84" s="9" t="s">
        <v>212</v>
      </c>
      <c r="D84" s="8" t="s">
        <v>257</v>
      </c>
      <c r="E84" s="17">
        <v>0.52083333333333337</v>
      </c>
      <c r="F84" s="13" t="s">
        <v>310</v>
      </c>
      <c r="G84" s="24" t="s">
        <v>331</v>
      </c>
    </row>
    <row r="85" spans="1:7" ht="25.5" customHeight="1" x14ac:dyDescent="0.2">
      <c r="A85" s="6">
        <f t="shared" ref="A85:B85" si="13">A84+1</f>
        <v>79</v>
      </c>
      <c r="B85" s="6">
        <f t="shared" si="13"/>
        <v>14</v>
      </c>
      <c r="C85" s="9" t="s">
        <v>194</v>
      </c>
      <c r="D85" s="8" t="s">
        <v>258</v>
      </c>
      <c r="E85" s="17">
        <v>0.45833333333333331</v>
      </c>
      <c r="F85" s="13" t="s">
        <v>316</v>
      </c>
      <c r="G85" s="24" t="s">
        <v>331</v>
      </c>
    </row>
    <row r="86" spans="1:7" ht="25.5" customHeight="1" x14ac:dyDescent="0.2">
      <c r="A86" s="6">
        <f t="shared" ref="A86:B86" si="14">A85+1</f>
        <v>80</v>
      </c>
      <c r="B86" s="6">
        <f t="shared" si="14"/>
        <v>15</v>
      </c>
      <c r="C86" s="9" t="s">
        <v>195</v>
      </c>
      <c r="D86" s="8" t="s">
        <v>258</v>
      </c>
      <c r="E86" s="17">
        <v>0.47916666666666669</v>
      </c>
      <c r="F86" s="13" t="s">
        <v>316</v>
      </c>
      <c r="G86" s="24" t="s">
        <v>331</v>
      </c>
    </row>
    <row r="87" spans="1:7" ht="25.5" customHeight="1" x14ac:dyDescent="0.2">
      <c r="A87" s="6">
        <f t="shared" ref="A87:B87" si="15">A86+1</f>
        <v>81</v>
      </c>
      <c r="B87" s="6">
        <f t="shared" si="15"/>
        <v>16</v>
      </c>
      <c r="C87" s="9" t="s">
        <v>196</v>
      </c>
      <c r="D87" s="8" t="s">
        <v>258</v>
      </c>
      <c r="E87" s="17">
        <v>0.5</v>
      </c>
      <c r="F87" s="13" t="s">
        <v>316</v>
      </c>
      <c r="G87" s="24" t="s">
        <v>331</v>
      </c>
    </row>
    <row r="88" spans="1:7" ht="25.5" customHeight="1" x14ac:dyDescent="0.2">
      <c r="A88" s="6">
        <f t="shared" ref="A88:B88" si="16">A87+1</f>
        <v>82</v>
      </c>
      <c r="B88" s="6">
        <f t="shared" si="16"/>
        <v>17</v>
      </c>
      <c r="C88" s="9" t="s">
        <v>197</v>
      </c>
      <c r="D88" s="8" t="s">
        <v>263</v>
      </c>
      <c r="E88" s="17">
        <v>0.41666666666666669</v>
      </c>
      <c r="F88" s="13" t="s">
        <v>311</v>
      </c>
      <c r="G88" s="24" t="s">
        <v>331</v>
      </c>
    </row>
    <row r="89" spans="1:7" ht="25.5" customHeight="1" x14ac:dyDescent="0.2">
      <c r="A89" s="6">
        <f t="shared" ref="A89:B89" si="17">A88+1</f>
        <v>83</v>
      </c>
      <c r="B89" s="6">
        <f t="shared" si="17"/>
        <v>18</v>
      </c>
      <c r="C89" s="9" t="s">
        <v>198</v>
      </c>
      <c r="D89" s="8" t="s">
        <v>263</v>
      </c>
      <c r="E89" s="17">
        <v>0.43055555555555558</v>
      </c>
      <c r="F89" s="13" t="s">
        <v>311</v>
      </c>
      <c r="G89" s="24" t="s">
        <v>331</v>
      </c>
    </row>
    <row r="90" spans="1:7" ht="25.5" customHeight="1" x14ac:dyDescent="0.2">
      <c r="A90" s="6">
        <f t="shared" ref="A90:B90" si="18">A89+1</f>
        <v>84</v>
      </c>
      <c r="B90" s="6">
        <f t="shared" si="18"/>
        <v>19</v>
      </c>
      <c r="C90" s="9" t="s">
        <v>199</v>
      </c>
      <c r="D90" s="8" t="s">
        <v>263</v>
      </c>
      <c r="E90" s="17">
        <v>0.44444444444444442</v>
      </c>
      <c r="F90" s="13" t="s">
        <v>311</v>
      </c>
      <c r="G90" s="24" t="s">
        <v>331</v>
      </c>
    </row>
    <row r="91" spans="1:7" ht="25.5" customHeight="1" x14ac:dyDescent="0.2">
      <c r="A91" s="6">
        <f t="shared" ref="A91:B91" si="19">A90+1</f>
        <v>85</v>
      </c>
      <c r="B91" s="6">
        <f t="shared" si="19"/>
        <v>20</v>
      </c>
      <c r="C91" s="9" t="s">
        <v>200</v>
      </c>
      <c r="D91" s="8" t="s">
        <v>263</v>
      </c>
      <c r="E91" s="17">
        <v>0.45833333333333331</v>
      </c>
      <c r="F91" s="13" t="s">
        <v>311</v>
      </c>
      <c r="G91" s="24" t="s">
        <v>331</v>
      </c>
    </row>
    <row r="92" spans="1:7" ht="25.5" customHeight="1" x14ac:dyDescent="0.2">
      <c r="A92" s="6">
        <f t="shared" ref="A92:B92" si="20">A91+1</f>
        <v>86</v>
      </c>
      <c r="B92" s="6">
        <f t="shared" si="20"/>
        <v>21</v>
      </c>
      <c r="C92" s="9" t="s">
        <v>201</v>
      </c>
      <c r="D92" s="8" t="s">
        <v>263</v>
      </c>
      <c r="E92" s="17">
        <v>0.47222222222222227</v>
      </c>
      <c r="F92" s="13" t="s">
        <v>311</v>
      </c>
      <c r="G92" s="24" t="s">
        <v>331</v>
      </c>
    </row>
    <row r="93" spans="1:7" ht="25.5" customHeight="1" x14ac:dyDescent="0.2">
      <c r="A93" s="6">
        <f t="shared" ref="A93:B100" si="21">A92+1</f>
        <v>87</v>
      </c>
      <c r="B93" s="6">
        <f t="shared" si="21"/>
        <v>22</v>
      </c>
      <c r="C93" s="9" t="s">
        <v>202</v>
      </c>
      <c r="D93" s="8" t="s">
        <v>263</v>
      </c>
      <c r="E93" s="17">
        <v>0.4861111111111111</v>
      </c>
      <c r="F93" s="13" t="s">
        <v>311</v>
      </c>
      <c r="G93" s="24" t="s">
        <v>331</v>
      </c>
    </row>
    <row r="94" spans="1:7" ht="25.5" customHeight="1" x14ac:dyDescent="0.2">
      <c r="A94" s="6">
        <f t="shared" si="21"/>
        <v>88</v>
      </c>
      <c r="B94" s="6">
        <f t="shared" si="21"/>
        <v>23</v>
      </c>
      <c r="C94" s="9" t="s">
        <v>203</v>
      </c>
      <c r="D94" s="8" t="s">
        <v>264</v>
      </c>
      <c r="E94" s="17">
        <v>0.43055555555555558</v>
      </c>
      <c r="F94" s="13" t="s">
        <v>318</v>
      </c>
      <c r="G94" s="24" t="s">
        <v>331</v>
      </c>
    </row>
    <row r="95" spans="1:7" ht="25.5" customHeight="1" x14ac:dyDescent="0.2">
      <c r="A95" s="6">
        <f t="shared" si="21"/>
        <v>89</v>
      </c>
      <c r="B95" s="6">
        <f t="shared" si="21"/>
        <v>24</v>
      </c>
      <c r="C95" s="9" t="s">
        <v>204</v>
      </c>
      <c r="D95" s="8" t="s">
        <v>264</v>
      </c>
      <c r="E95" s="17">
        <v>0.4513888888888889</v>
      </c>
      <c r="F95" s="13" t="s">
        <v>214</v>
      </c>
      <c r="G95" s="24" t="s">
        <v>331</v>
      </c>
    </row>
    <row r="96" spans="1:7" ht="25.5" customHeight="1" x14ac:dyDescent="0.2">
      <c r="A96" s="6">
        <f>A95+1</f>
        <v>90</v>
      </c>
      <c r="B96" s="6">
        <f t="shared" ref="B96" si="22">B95+1</f>
        <v>25</v>
      </c>
      <c r="C96" s="9" t="s">
        <v>205</v>
      </c>
      <c r="D96" s="8" t="s">
        <v>260</v>
      </c>
      <c r="E96" s="17">
        <v>0.4375</v>
      </c>
      <c r="F96" s="13" t="s">
        <v>318</v>
      </c>
      <c r="G96" s="24" t="s">
        <v>331</v>
      </c>
    </row>
    <row r="97" spans="1:7" ht="25.5" customHeight="1" x14ac:dyDescent="0.2">
      <c r="A97" s="6">
        <f t="shared" ref="A97:B99" si="23">A96+1</f>
        <v>91</v>
      </c>
      <c r="B97" s="6">
        <f t="shared" si="23"/>
        <v>26</v>
      </c>
      <c r="C97" s="9" t="s">
        <v>206</v>
      </c>
      <c r="D97" s="8" t="s">
        <v>264</v>
      </c>
      <c r="E97" s="17">
        <v>0.52083333333333337</v>
      </c>
      <c r="F97" s="13" t="s">
        <v>231</v>
      </c>
      <c r="G97" s="24" t="s">
        <v>331</v>
      </c>
    </row>
    <row r="98" spans="1:7" ht="25.5" customHeight="1" x14ac:dyDescent="0.2">
      <c r="A98" s="6">
        <f t="shared" si="23"/>
        <v>92</v>
      </c>
      <c r="B98" s="6">
        <f t="shared" si="23"/>
        <v>27</v>
      </c>
      <c r="C98" s="9" t="s">
        <v>207</v>
      </c>
      <c r="D98" s="8" t="s">
        <v>264</v>
      </c>
      <c r="E98" s="17">
        <v>0.54166666666666663</v>
      </c>
      <c r="F98" s="13" t="s">
        <v>223</v>
      </c>
      <c r="G98" s="24" t="s">
        <v>331</v>
      </c>
    </row>
    <row r="99" spans="1:7" ht="25.5" customHeight="1" x14ac:dyDescent="0.2">
      <c r="A99" s="6">
        <f t="shared" si="23"/>
        <v>93</v>
      </c>
      <c r="B99" s="6">
        <f t="shared" si="23"/>
        <v>28</v>
      </c>
      <c r="C99" s="9" t="s">
        <v>208</v>
      </c>
      <c r="D99" s="8" t="s">
        <v>264</v>
      </c>
      <c r="E99" s="17">
        <v>0.5625</v>
      </c>
      <c r="F99" s="13" t="s">
        <v>223</v>
      </c>
      <c r="G99" s="24" t="s">
        <v>331</v>
      </c>
    </row>
    <row r="100" spans="1:7" ht="25.5" customHeight="1" x14ac:dyDescent="0.2">
      <c r="A100" s="6">
        <f t="shared" si="21"/>
        <v>94</v>
      </c>
      <c r="B100" s="6">
        <f t="shared" si="21"/>
        <v>29</v>
      </c>
      <c r="C100" s="9" t="s">
        <v>209</v>
      </c>
      <c r="D100" s="8" t="s">
        <v>264</v>
      </c>
      <c r="E100" s="17">
        <v>0.58333333333333337</v>
      </c>
      <c r="F100" s="13" t="s">
        <v>231</v>
      </c>
      <c r="G100" s="24" t="s">
        <v>331</v>
      </c>
    </row>
    <row r="101" spans="1:7" ht="25.5" customHeight="1" x14ac:dyDescent="0.2">
      <c r="A101" s="6">
        <f t="shared" ref="A101:B101" si="24">A100+1</f>
        <v>95</v>
      </c>
      <c r="B101" s="6">
        <f t="shared" si="24"/>
        <v>30</v>
      </c>
      <c r="C101" s="4" t="s">
        <v>210</v>
      </c>
      <c r="D101" s="8" t="s">
        <v>264</v>
      </c>
      <c r="E101" s="17">
        <v>0.6875</v>
      </c>
      <c r="F101" s="13" t="s">
        <v>311</v>
      </c>
      <c r="G101" s="24" t="s">
        <v>331</v>
      </c>
    </row>
    <row r="102" spans="1:7" ht="25.5" customHeight="1" x14ac:dyDescent="0.2">
      <c r="A102" s="6">
        <f t="shared" ref="A102:B102" si="25">A101+1</f>
        <v>96</v>
      </c>
      <c r="B102" s="6">
        <f t="shared" si="25"/>
        <v>31</v>
      </c>
      <c r="C102" s="9" t="s">
        <v>211</v>
      </c>
      <c r="D102" s="8" t="s">
        <v>260</v>
      </c>
      <c r="E102" s="17">
        <v>0.47916666666666669</v>
      </c>
      <c r="F102" s="13" t="s">
        <v>217</v>
      </c>
      <c r="G102" s="13" t="s">
        <v>331</v>
      </c>
    </row>
    <row r="103" spans="1:7" ht="15.75" customHeight="1" x14ac:dyDescent="0.2">
      <c r="A103" s="44" t="s">
        <v>292</v>
      </c>
      <c r="B103" s="45"/>
      <c r="C103" s="46"/>
      <c r="D103" s="2"/>
      <c r="E103" s="2"/>
      <c r="F103" s="2"/>
      <c r="G103" s="2"/>
    </row>
    <row r="104" spans="1:7" ht="25.5" customHeight="1" x14ac:dyDescent="0.2">
      <c r="A104" s="28">
        <f>A102+1</f>
        <v>97</v>
      </c>
      <c r="B104" s="28">
        <v>1</v>
      </c>
      <c r="C104" s="29" t="s">
        <v>44</v>
      </c>
      <c r="D104" s="28" t="s">
        <v>247</v>
      </c>
      <c r="E104" s="24">
        <v>0.58333333333333337</v>
      </c>
      <c r="F104" s="24" t="s">
        <v>319</v>
      </c>
      <c r="G104" s="24" t="s">
        <v>5</v>
      </c>
    </row>
    <row r="105" spans="1:7" ht="25.5" customHeight="1" x14ac:dyDescent="0.2">
      <c r="A105" s="28">
        <f>A104+1</f>
        <v>98</v>
      </c>
      <c r="B105" s="28">
        <f>B104+1</f>
        <v>2</v>
      </c>
      <c r="C105" s="35" t="s">
        <v>137</v>
      </c>
      <c r="D105" s="34" t="s">
        <v>247</v>
      </c>
      <c r="E105" s="36">
        <v>0.60416666666666663</v>
      </c>
      <c r="F105" s="36" t="s">
        <v>316</v>
      </c>
      <c r="G105" s="24" t="s">
        <v>5</v>
      </c>
    </row>
    <row r="106" spans="1:7" ht="25.5" customHeight="1" x14ac:dyDescent="0.2">
      <c r="A106" s="6">
        <f>A105+1</f>
        <v>99</v>
      </c>
      <c r="B106" s="6">
        <f>B105+1</f>
        <v>3</v>
      </c>
      <c r="C106" s="9" t="s">
        <v>137</v>
      </c>
      <c r="D106" s="6" t="s">
        <v>247</v>
      </c>
      <c r="E106" s="13">
        <v>0.625</v>
      </c>
      <c r="F106" s="13" t="s">
        <v>318</v>
      </c>
      <c r="G106" s="14" t="s">
        <v>5</v>
      </c>
    </row>
    <row r="107" spans="1:7" ht="15.75" customHeight="1" x14ac:dyDescent="0.2">
      <c r="A107" s="43" t="s">
        <v>293</v>
      </c>
      <c r="B107" s="43"/>
      <c r="C107" s="43"/>
      <c r="D107" s="2"/>
      <c r="E107" s="2"/>
      <c r="F107" s="50"/>
      <c r="G107" s="51"/>
    </row>
    <row r="108" spans="1:7" ht="25.5" customHeight="1" x14ac:dyDescent="0.2">
      <c r="A108" s="28">
        <f>A106+1</f>
        <v>100</v>
      </c>
      <c r="B108" s="28">
        <v>1</v>
      </c>
      <c r="C108" s="29" t="s">
        <v>45</v>
      </c>
      <c r="D108" s="60" t="s">
        <v>334</v>
      </c>
      <c r="E108" s="59">
        <v>0.52083333333333337</v>
      </c>
      <c r="F108" s="59" t="s">
        <v>237</v>
      </c>
      <c r="G108" s="59" t="s">
        <v>4</v>
      </c>
    </row>
    <row r="109" spans="1:7" ht="25.5" customHeight="1" x14ac:dyDescent="0.2">
      <c r="A109" s="28">
        <f t="shared" ref="A109:B115" si="26">A108+1</f>
        <v>101</v>
      </c>
      <c r="B109" s="28">
        <f t="shared" si="26"/>
        <v>2</v>
      </c>
      <c r="C109" s="29" t="s">
        <v>46</v>
      </c>
      <c r="D109" s="60" t="s">
        <v>333</v>
      </c>
      <c r="E109" s="59">
        <v>0.5</v>
      </c>
      <c r="F109" s="59" t="s">
        <v>237</v>
      </c>
      <c r="G109" s="59" t="s">
        <v>331</v>
      </c>
    </row>
    <row r="110" spans="1:7" ht="25.5" customHeight="1" x14ac:dyDescent="0.2">
      <c r="A110" s="28">
        <f t="shared" si="26"/>
        <v>102</v>
      </c>
      <c r="B110" s="28">
        <f t="shared" si="26"/>
        <v>3</v>
      </c>
      <c r="C110" s="29" t="s">
        <v>47</v>
      </c>
      <c r="D110" s="60" t="s">
        <v>333</v>
      </c>
      <c r="E110" s="59">
        <v>0.52083333333333337</v>
      </c>
      <c r="F110" s="59" t="s">
        <v>320</v>
      </c>
      <c r="G110" s="59" t="s">
        <v>331</v>
      </c>
    </row>
    <row r="111" spans="1:7" ht="25.5" customHeight="1" x14ac:dyDescent="0.2">
      <c r="A111" s="28">
        <f t="shared" si="26"/>
        <v>103</v>
      </c>
      <c r="B111" s="28">
        <f t="shared" si="26"/>
        <v>4</v>
      </c>
      <c r="C111" s="29" t="s">
        <v>48</v>
      </c>
      <c r="D111" s="60" t="s">
        <v>333</v>
      </c>
      <c r="E111" s="59">
        <v>0.54166666666666663</v>
      </c>
      <c r="F111" s="59" t="s">
        <v>320</v>
      </c>
      <c r="G111" s="59" t="s">
        <v>331</v>
      </c>
    </row>
    <row r="112" spans="1:7" ht="25.5" customHeight="1" x14ac:dyDescent="0.2">
      <c r="A112" s="28">
        <f t="shared" si="26"/>
        <v>104</v>
      </c>
      <c r="B112" s="28">
        <f t="shared" si="26"/>
        <v>5</v>
      </c>
      <c r="C112" s="29" t="s">
        <v>49</v>
      </c>
      <c r="D112" s="60" t="s">
        <v>333</v>
      </c>
      <c r="E112" s="59">
        <v>0.5625</v>
      </c>
      <c r="F112" s="59" t="s">
        <v>237</v>
      </c>
      <c r="G112" s="59" t="s">
        <v>331</v>
      </c>
    </row>
    <row r="113" spans="1:7" ht="25.5" customHeight="1" x14ac:dyDescent="0.2">
      <c r="A113" s="28">
        <f t="shared" si="26"/>
        <v>105</v>
      </c>
      <c r="B113" s="28">
        <f t="shared" si="26"/>
        <v>6</v>
      </c>
      <c r="C113" s="35" t="s">
        <v>138</v>
      </c>
      <c r="D113" s="37" t="s">
        <v>252</v>
      </c>
      <c r="E113" s="33">
        <v>0.5</v>
      </c>
      <c r="F113" s="33" t="s">
        <v>214</v>
      </c>
      <c r="G113" s="33" t="s">
        <v>4</v>
      </c>
    </row>
    <row r="114" spans="1:7" ht="25.5" customHeight="1" x14ac:dyDescent="0.2">
      <c r="A114" s="28">
        <f t="shared" si="26"/>
        <v>106</v>
      </c>
      <c r="B114" s="28">
        <f t="shared" si="26"/>
        <v>7</v>
      </c>
      <c r="C114" s="35" t="s">
        <v>243</v>
      </c>
      <c r="D114" s="37" t="s">
        <v>252</v>
      </c>
      <c r="E114" s="33">
        <v>0.52083333333333337</v>
      </c>
      <c r="F114" s="33" t="s">
        <v>214</v>
      </c>
      <c r="G114" s="33" t="s">
        <v>4</v>
      </c>
    </row>
    <row r="115" spans="1:7" ht="25.5" customHeight="1" x14ac:dyDescent="0.2">
      <c r="A115" s="6">
        <f t="shared" si="26"/>
        <v>107</v>
      </c>
      <c r="B115" s="6">
        <f t="shared" si="26"/>
        <v>8</v>
      </c>
      <c r="C115" s="9" t="s">
        <v>161</v>
      </c>
      <c r="D115" s="60" t="s">
        <v>333</v>
      </c>
      <c r="E115" s="59">
        <v>0.58333333333333337</v>
      </c>
      <c r="F115" s="61" t="s">
        <v>320</v>
      </c>
      <c r="G115" s="62" t="s">
        <v>331</v>
      </c>
    </row>
    <row r="116" spans="1:7" ht="25.5" customHeight="1" x14ac:dyDescent="0.2">
      <c r="A116" s="6">
        <f t="shared" ref="A116:B124" si="27">A115+1</f>
        <v>108</v>
      </c>
      <c r="B116" s="6">
        <f t="shared" si="27"/>
        <v>9</v>
      </c>
      <c r="C116" s="9" t="s">
        <v>162</v>
      </c>
      <c r="D116" s="63" t="s">
        <v>334</v>
      </c>
      <c r="E116" s="61">
        <v>0.58333333333333337</v>
      </c>
      <c r="F116" s="61" t="s">
        <v>320</v>
      </c>
      <c r="G116" s="62" t="s">
        <v>331</v>
      </c>
    </row>
    <row r="117" spans="1:7" ht="25.5" customHeight="1" x14ac:dyDescent="0.2">
      <c r="A117" s="6">
        <f t="shared" ref="A117:B117" si="28">A116+1</f>
        <v>109</v>
      </c>
      <c r="B117" s="6">
        <f t="shared" si="28"/>
        <v>10</v>
      </c>
      <c r="C117" s="9" t="s">
        <v>163</v>
      </c>
      <c r="D117" s="60" t="s">
        <v>334</v>
      </c>
      <c r="E117" s="59">
        <v>0.5</v>
      </c>
      <c r="F117" s="61" t="s">
        <v>320</v>
      </c>
      <c r="G117" s="59" t="s">
        <v>4</v>
      </c>
    </row>
    <row r="118" spans="1:7" ht="25.5" customHeight="1" x14ac:dyDescent="0.2">
      <c r="A118" s="6">
        <f t="shared" ref="A118:B118" si="29">A117+1</f>
        <v>110</v>
      </c>
      <c r="B118" s="6">
        <f t="shared" si="29"/>
        <v>11</v>
      </c>
      <c r="C118" s="9" t="s">
        <v>164</v>
      </c>
      <c r="D118" s="63" t="s">
        <v>334</v>
      </c>
      <c r="E118" s="61">
        <v>0.5625</v>
      </c>
      <c r="F118" s="61" t="s">
        <v>320</v>
      </c>
      <c r="G118" s="59" t="s">
        <v>331</v>
      </c>
    </row>
    <row r="119" spans="1:7" ht="25.5" customHeight="1" x14ac:dyDescent="0.2">
      <c r="A119" s="6">
        <f t="shared" ref="A119:B119" si="30">A118+1</f>
        <v>111</v>
      </c>
      <c r="B119" s="6">
        <f t="shared" si="30"/>
        <v>12</v>
      </c>
      <c r="C119" s="9" t="s">
        <v>165</v>
      </c>
      <c r="D119" s="63" t="s">
        <v>334</v>
      </c>
      <c r="E119" s="61">
        <v>0.54166666666666663</v>
      </c>
      <c r="F119" s="61" t="s">
        <v>320</v>
      </c>
      <c r="G119" s="59" t="s">
        <v>4</v>
      </c>
    </row>
    <row r="120" spans="1:7" ht="25.5" customHeight="1" x14ac:dyDescent="0.2">
      <c r="A120" s="6">
        <f t="shared" ref="A120:B120" si="31">A119+1</f>
        <v>112</v>
      </c>
      <c r="B120" s="6">
        <f t="shared" si="31"/>
        <v>13</v>
      </c>
      <c r="C120" s="9" t="s">
        <v>166</v>
      </c>
      <c r="D120" s="56" t="s">
        <v>252</v>
      </c>
      <c r="E120" s="57">
        <v>0.54166666666666663</v>
      </c>
      <c r="F120" s="61" t="s">
        <v>320</v>
      </c>
      <c r="G120" s="61" t="s">
        <v>4</v>
      </c>
    </row>
    <row r="121" spans="1:7" ht="25.5" customHeight="1" x14ac:dyDescent="0.2">
      <c r="A121" s="6">
        <f t="shared" ref="A121:B121" si="32">A120+1</f>
        <v>113</v>
      </c>
      <c r="B121" s="6">
        <f t="shared" si="32"/>
        <v>14</v>
      </c>
      <c r="C121" s="9" t="s">
        <v>167</v>
      </c>
      <c r="D121" s="56" t="s">
        <v>252</v>
      </c>
      <c r="E121" s="57">
        <v>0.5625</v>
      </c>
      <c r="F121" s="61" t="s">
        <v>320</v>
      </c>
      <c r="G121" s="61" t="s">
        <v>4</v>
      </c>
    </row>
    <row r="122" spans="1:7" ht="25.5" customHeight="1" x14ac:dyDescent="0.2">
      <c r="A122" s="6">
        <f t="shared" ref="A122:B122" si="33">A121+1</f>
        <v>114</v>
      </c>
      <c r="B122" s="6">
        <f t="shared" si="33"/>
        <v>15</v>
      </c>
      <c r="C122" s="9" t="s">
        <v>168</v>
      </c>
      <c r="D122" s="60" t="s">
        <v>333</v>
      </c>
      <c r="E122" s="59">
        <v>0.64583333333333337</v>
      </c>
      <c r="F122" s="61" t="s">
        <v>223</v>
      </c>
      <c r="G122" s="59" t="s">
        <v>331</v>
      </c>
    </row>
    <row r="123" spans="1:7" ht="25.5" customHeight="1" x14ac:dyDescent="0.2">
      <c r="A123" s="6">
        <f t="shared" ref="A123:B123" si="34">A122+1</f>
        <v>115</v>
      </c>
      <c r="B123" s="6">
        <f t="shared" si="34"/>
        <v>16</v>
      </c>
      <c r="C123" s="9" t="s">
        <v>169</v>
      </c>
      <c r="D123" s="60" t="s">
        <v>333</v>
      </c>
      <c r="E123" s="59">
        <v>0.60416666666666663</v>
      </c>
      <c r="F123" s="61" t="s">
        <v>223</v>
      </c>
      <c r="G123" s="61" t="s">
        <v>331</v>
      </c>
    </row>
    <row r="124" spans="1:7" ht="25.5" customHeight="1" x14ac:dyDescent="0.2">
      <c r="A124" s="6">
        <f t="shared" ref="A124" si="35">A123+1</f>
        <v>116</v>
      </c>
      <c r="B124" s="6">
        <f t="shared" si="27"/>
        <v>17</v>
      </c>
      <c r="C124" s="9" t="s">
        <v>170</v>
      </c>
      <c r="D124" s="63" t="s">
        <v>334</v>
      </c>
      <c r="E124" s="61">
        <v>0.60416666666666663</v>
      </c>
      <c r="F124" s="61" t="s">
        <v>223</v>
      </c>
      <c r="G124" s="61" t="s">
        <v>331</v>
      </c>
    </row>
    <row r="125" spans="1:7" ht="15.75" customHeight="1" x14ac:dyDescent="0.2">
      <c r="A125" s="43" t="s">
        <v>284</v>
      </c>
      <c r="B125" s="43"/>
      <c r="C125" s="43"/>
      <c r="D125" s="2"/>
      <c r="E125" s="2"/>
      <c r="F125" s="2"/>
      <c r="G125" s="2"/>
    </row>
    <row r="126" spans="1:7" ht="25.5" customHeight="1" x14ac:dyDescent="0.2">
      <c r="A126" s="28">
        <f>A124+1</f>
        <v>117</v>
      </c>
      <c r="B126" s="28">
        <v>1</v>
      </c>
      <c r="C126" s="29" t="s">
        <v>50</v>
      </c>
      <c r="D126" s="39" t="s">
        <v>259</v>
      </c>
      <c r="E126" s="38">
        <v>0.56944444444444442</v>
      </c>
      <c r="F126" s="38" t="s">
        <v>230</v>
      </c>
      <c r="G126" s="38" t="s">
        <v>224</v>
      </c>
    </row>
    <row r="127" spans="1:7" ht="25.5" customHeight="1" x14ac:dyDescent="0.2">
      <c r="A127" s="28">
        <f t="shared" ref="A127:B131" si="36">A126+1</f>
        <v>118</v>
      </c>
      <c r="B127" s="28">
        <f t="shared" si="36"/>
        <v>2</v>
      </c>
      <c r="C127" s="29" t="s">
        <v>51</v>
      </c>
      <c r="D127" s="39" t="s">
        <v>259</v>
      </c>
      <c r="E127" s="38">
        <v>0.61111111111111105</v>
      </c>
      <c r="F127" s="38" t="s">
        <v>230</v>
      </c>
      <c r="G127" s="38" t="s">
        <v>224</v>
      </c>
    </row>
    <row r="128" spans="1:7" ht="25.5" customHeight="1" x14ac:dyDescent="0.2">
      <c r="A128" s="28">
        <f t="shared" si="36"/>
        <v>119</v>
      </c>
      <c r="B128" s="28">
        <f t="shared" si="36"/>
        <v>3</v>
      </c>
      <c r="C128" s="29" t="s">
        <v>52</v>
      </c>
      <c r="D128" s="39" t="s">
        <v>259</v>
      </c>
      <c r="E128" s="38">
        <v>0.63194444444444442</v>
      </c>
      <c r="F128" s="38" t="s">
        <v>230</v>
      </c>
      <c r="G128" s="38" t="s">
        <v>224</v>
      </c>
    </row>
    <row r="129" spans="1:7" ht="25.5" customHeight="1" x14ac:dyDescent="0.2">
      <c r="A129" s="6">
        <f t="shared" si="36"/>
        <v>120</v>
      </c>
      <c r="B129" s="6">
        <f t="shared" si="36"/>
        <v>4</v>
      </c>
      <c r="C129" s="9" t="s">
        <v>171</v>
      </c>
      <c r="D129" s="8" t="s">
        <v>262</v>
      </c>
      <c r="E129" s="13">
        <v>0.5</v>
      </c>
      <c r="F129" s="13" t="s">
        <v>223</v>
      </c>
      <c r="G129" s="22" t="s">
        <v>224</v>
      </c>
    </row>
    <row r="130" spans="1:7" ht="25.5" customHeight="1" x14ac:dyDescent="0.2">
      <c r="A130" s="6">
        <f t="shared" si="36"/>
        <v>121</v>
      </c>
      <c r="B130" s="6">
        <f t="shared" si="36"/>
        <v>5</v>
      </c>
      <c r="C130" s="9" t="s">
        <v>172</v>
      </c>
      <c r="D130" s="8" t="s">
        <v>259</v>
      </c>
      <c r="E130" s="13">
        <v>0.65277777777777779</v>
      </c>
      <c r="F130" s="13" t="s">
        <v>223</v>
      </c>
      <c r="G130" s="22" t="s">
        <v>224</v>
      </c>
    </row>
    <row r="131" spans="1:7" ht="25.5" customHeight="1" x14ac:dyDescent="0.2">
      <c r="A131" s="6">
        <f t="shared" si="36"/>
        <v>122</v>
      </c>
      <c r="B131" s="6">
        <f t="shared" si="36"/>
        <v>6</v>
      </c>
      <c r="C131" s="25" t="s">
        <v>265</v>
      </c>
      <c r="D131" s="6" t="s">
        <v>259</v>
      </c>
      <c r="E131" s="13">
        <v>0.59027777777777779</v>
      </c>
      <c r="F131" s="13" t="s">
        <v>223</v>
      </c>
      <c r="G131" s="22" t="s">
        <v>224</v>
      </c>
    </row>
    <row r="132" spans="1:7" ht="15.75" customHeight="1" x14ac:dyDescent="0.2">
      <c r="A132" s="43" t="s">
        <v>285</v>
      </c>
      <c r="B132" s="43"/>
      <c r="C132" s="43"/>
      <c r="D132" s="2"/>
      <c r="E132" s="2"/>
      <c r="F132" s="2"/>
      <c r="G132" s="2"/>
    </row>
    <row r="133" spans="1:7" ht="25.5" customHeight="1" x14ac:dyDescent="0.2">
      <c r="A133" s="28">
        <f>A131+1</f>
        <v>123</v>
      </c>
      <c r="B133" s="28">
        <v>1</v>
      </c>
      <c r="C133" s="29" t="s">
        <v>53</v>
      </c>
      <c r="D133" s="40" t="s">
        <v>253</v>
      </c>
      <c r="E133" s="31">
        <v>0.52777777777777779</v>
      </c>
      <c r="F133" s="31" t="s">
        <v>336</v>
      </c>
      <c r="G133" s="31" t="s">
        <v>4</v>
      </c>
    </row>
    <row r="134" spans="1:7" ht="25.5" customHeight="1" x14ac:dyDescent="0.2">
      <c r="A134" s="28">
        <f>A133+1</f>
        <v>124</v>
      </c>
      <c r="B134" s="28">
        <f>B133+1</f>
        <v>2</v>
      </c>
      <c r="C134" s="29" t="s">
        <v>54</v>
      </c>
      <c r="D134" s="40" t="s">
        <v>253</v>
      </c>
      <c r="E134" s="31">
        <v>0.50694444444444442</v>
      </c>
      <c r="F134" s="31" t="s">
        <v>336</v>
      </c>
      <c r="G134" s="31" t="s">
        <v>4</v>
      </c>
    </row>
    <row r="135" spans="1:7" ht="25.5" customHeight="1" x14ac:dyDescent="0.2">
      <c r="A135" s="28">
        <f>A134+1</f>
        <v>125</v>
      </c>
      <c r="B135" s="28">
        <f t="shared" ref="B135:B137" si="37">B134+1</f>
        <v>3</v>
      </c>
      <c r="C135" s="35" t="s">
        <v>139</v>
      </c>
      <c r="D135" s="37" t="s">
        <v>253</v>
      </c>
      <c r="E135" s="33">
        <v>0.4375</v>
      </c>
      <c r="F135" s="33" t="s">
        <v>221</v>
      </c>
      <c r="G135" s="33" t="s">
        <v>4</v>
      </c>
    </row>
    <row r="136" spans="1:7" ht="25.5" customHeight="1" x14ac:dyDescent="0.2">
      <c r="A136" s="6">
        <f>A135+1</f>
        <v>126</v>
      </c>
      <c r="B136" s="28">
        <f t="shared" si="37"/>
        <v>4</v>
      </c>
      <c r="C136" s="9" t="s">
        <v>173</v>
      </c>
      <c r="D136" s="7" t="s">
        <v>253</v>
      </c>
      <c r="E136" s="13">
        <v>0.4861111111111111</v>
      </c>
      <c r="F136" s="13" t="s">
        <v>320</v>
      </c>
      <c r="G136" s="13" t="s">
        <v>4</v>
      </c>
    </row>
    <row r="137" spans="1:7" ht="25.5" customHeight="1" x14ac:dyDescent="0.2">
      <c r="A137" s="6">
        <f>A136+1</f>
        <v>127</v>
      </c>
      <c r="B137" s="28">
        <f t="shared" si="37"/>
        <v>5</v>
      </c>
      <c r="C137" s="9" t="s">
        <v>174</v>
      </c>
      <c r="D137" s="7" t="s">
        <v>253</v>
      </c>
      <c r="E137" s="13">
        <v>0.45833333333333331</v>
      </c>
      <c r="F137" s="13" t="s">
        <v>320</v>
      </c>
      <c r="G137" s="13" t="s">
        <v>4</v>
      </c>
    </row>
    <row r="138" spans="1:7" ht="15.75" customHeight="1" x14ac:dyDescent="0.2">
      <c r="A138" s="43" t="s">
        <v>286</v>
      </c>
      <c r="B138" s="43"/>
      <c r="C138" s="43"/>
      <c r="D138" s="2"/>
      <c r="E138" s="2"/>
      <c r="F138" s="2"/>
      <c r="G138" s="2"/>
    </row>
    <row r="139" spans="1:7" ht="25.5" customHeight="1" x14ac:dyDescent="0.2">
      <c r="A139" s="28">
        <f>A137+1</f>
        <v>128</v>
      </c>
      <c r="B139" s="28">
        <v>1</v>
      </c>
      <c r="C139" s="29" t="s">
        <v>269</v>
      </c>
      <c r="D139" s="39" t="s">
        <v>247</v>
      </c>
      <c r="E139" s="24">
        <v>0.58333333333333337</v>
      </c>
      <c r="F139" s="24" t="s">
        <v>219</v>
      </c>
      <c r="G139" s="24" t="s">
        <v>5</v>
      </c>
    </row>
    <row r="140" spans="1:7" ht="25.5" customHeight="1" x14ac:dyDescent="0.2">
      <c r="A140" s="11">
        <f>A139+1</f>
        <v>129</v>
      </c>
      <c r="B140" s="11">
        <v>2</v>
      </c>
      <c r="C140" s="9" t="s">
        <v>184</v>
      </c>
      <c r="D140" s="7" t="s">
        <v>247</v>
      </c>
      <c r="E140" s="13">
        <v>0.625</v>
      </c>
      <c r="F140" s="49" t="s">
        <v>219</v>
      </c>
      <c r="G140" s="13" t="s">
        <v>5</v>
      </c>
    </row>
    <row r="141" spans="1:7" ht="25.5" customHeight="1" x14ac:dyDescent="0.2">
      <c r="A141" s="11">
        <f>A140+1</f>
        <v>130</v>
      </c>
      <c r="B141" s="11">
        <v>3</v>
      </c>
      <c r="C141" s="9" t="s">
        <v>185</v>
      </c>
      <c r="D141" s="7" t="s">
        <v>247</v>
      </c>
      <c r="E141" s="13">
        <v>0.64583333333333337</v>
      </c>
      <c r="F141" s="49"/>
      <c r="G141" s="13" t="s">
        <v>5</v>
      </c>
    </row>
    <row r="142" spans="1:7" ht="15.75" customHeight="1" x14ac:dyDescent="0.2">
      <c r="A142" s="43" t="s">
        <v>294</v>
      </c>
      <c r="B142" s="43"/>
      <c r="C142" s="43"/>
      <c r="D142" s="2"/>
      <c r="E142" s="2"/>
      <c r="F142" s="2"/>
      <c r="G142" s="2"/>
    </row>
    <row r="143" spans="1:7" ht="25.5" customHeight="1" x14ac:dyDescent="0.2">
      <c r="A143" s="41">
        <f>A141+1</f>
        <v>131</v>
      </c>
      <c r="B143" s="41">
        <v>1</v>
      </c>
      <c r="C143" s="29" t="s">
        <v>55</v>
      </c>
      <c r="D143" s="28" t="s">
        <v>254</v>
      </c>
      <c r="E143" s="24">
        <v>0.5</v>
      </c>
      <c r="F143" s="24" t="s">
        <v>220</v>
      </c>
      <c r="G143" s="24" t="s">
        <v>347</v>
      </c>
    </row>
    <row r="144" spans="1:7" ht="25.5" customHeight="1" x14ac:dyDescent="0.2">
      <c r="A144" s="41">
        <f t="shared" ref="A144:A164" si="38">A143+1</f>
        <v>132</v>
      </c>
      <c r="B144" s="41">
        <f t="shared" ref="B144:B164" si="39">B143+1</f>
        <v>2</v>
      </c>
      <c r="C144" s="29" t="s">
        <v>56</v>
      </c>
      <c r="D144" s="28" t="s">
        <v>254</v>
      </c>
      <c r="E144" s="24">
        <v>0.52083333333333337</v>
      </c>
      <c r="F144" s="24" t="s">
        <v>220</v>
      </c>
      <c r="G144" s="24" t="s">
        <v>347</v>
      </c>
    </row>
    <row r="145" spans="1:7" ht="25.5" customHeight="1" x14ac:dyDescent="0.2">
      <c r="A145" s="41">
        <f t="shared" si="38"/>
        <v>133</v>
      </c>
      <c r="B145" s="41">
        <f t="shared" si="39"/>
        <v>3</v>
      </c>
      <c r="C145" s="29" t="s">
        <v>57</v>
      </c>
      <c r="D145" s="28" t="s">
        <v>255</v>
      </c>
      <c r="E145" s="24">
        <v>0.5</v>
      </c>
      <c r="F145" s="24" t="s">
        <v>337</v>
      </c>
      <c r="G145" s="24" t="s">
        <v>347</v>
      </c>
    </row>
    <row r="146" spans="1:7" ht="25.5" customHeight="1" x14ac:dyDescent="0.2">
      <c r="A146" s="41">
        <f t="shared" si="38"/>
        <v>134</v>
      </c>
      <c r="B146" s="41">
        <f t="shared" si="39"/>
        <v>4</v>
      </c>
      <c r="C146" s="29" t="s">
        <v>58</v>
      </c>
      <c r="D146" s="58" t="s">
        <v>334</v>
      </c>
      <c r="E146" s="55">
        <v>0.54166666666666663</v>
      </c>
      <c r="F146" s="24" t="s">
        <v>220</v>
      </c>
      <c r="G146" s="24" t="s">
        <v>8</v>
      </c>
    </row>
    <row r="147" spans="1:7" ht="25.5" customHeight="1" x14ac:dyDescent="0.2">
      <c r="A147" s="41">
        <f t="shared" si="38"/>
        <v>135</v>
      </c>
      <c r="B147" s="41">
        <f t="shared" si="39"/>
        <v>5</v>
      </c>
      <c r="C147" s="29" t="s">
        <v>59</v>
      </c>
      <c r="D147" s="28" t="s">
        <v>255</v>
      </c>
      <c r="E147" s="24">
        <v>0.52083333333333337</v>
      </c>
      <c r="F147" s="24" t="s">
        <v>338</v>
      </c>
      <c r="G147" s="24" t="s">
        <v>347</v>
      </c>
    </row>
    <row r="148" spans="1:7" ht="25.5" customHeight="1" x14ac:dyDescent="0.2">
      <c r="A148" s="41">
        <f t="shared" si="38"/>
        <v>136</v>
      </c>
      <c r="B148" s="41">
        <f t="shared" si="39"/>
        <v>6</v>
      </c>
      <c r="C148" s="29" t="s">
        <v>60</v>
      </c>
      <c r="D148" s="39" t="s">
        <v>260</v>
      </c>
      <c r="E148" s="38">
        <v>0.5</v>
      </c>
      <c r="F148" s="38" t="s">
        <v>339</v>
      </c>
      <c r="G148" s="38" t="s">
        <v>347</v>
      </c>
    </row>
    <row r="149" spans="1:7" ht="25.5" customHeight="1" x14ac:dyDescent="0.2">
      <c r="A149" s="41">
        <f t="shared" si="38"/>
        <v>137</v>
      </c>
      <c r="B149" s="41">
        <f t="shared" si="39"/>
        <v>7</v>
      </c>
      <c r="C149" s="29" t="s">
        <v>61</v>
      </c>
      <c r="D149" s="39" t="s">
        <v>260</v>
      </c>
      <c r="E149" s="38">
        <v>0.52083333333333337</v>
      </c>
      <c r="F149" s="38" t="s">
        <v>340</v>
      </c>
      <c r="G149" s="38" t="s">
        <v>347</v>
      </c>
    </row>
    <row r="150" spans="1:7" ht="25.5" customHeight="1" x14ac:dyDescent="0.2">
      <c r="A150" s="41">
        <f t="shared" si="38"/>
        <v>138</v>
      </c>
      <c r="B150" s="41">
        <f t="shared" si="39"/>
        <v>8</v>
      </c>
      <c r="C150" s="29" t="s">
        <v>62</v>
      </c>
      <c r="D150" s="28" t="s">
        <v>255</v>
      </c>
      <c r="E150" s="24">
        <v>0.54166666666666663</v>
      </c>
      <c r="F150" s="24" t="s">
        <v>341</v>
      </c>
      <c r="G150" s="38" t="s">
        <v>347</v>
      </c>
    </row>
    <row r="151" spans="1:7" ht="25.5" customHeight="1" x14ac:dyDescent="0.2">
      <c r="A151" s="41">
        <f t="shared" si="38"/>
        <v>139</v>
      </c>
      <c r="B151" s="41">
        <f t="shared" si="39"/>
        <v>9</v>
      </c>
      <c r="C151" s="29" t="s">
        <v>63</v>
      </c>
      <c r="D151" s="28" t="s">
        <v>254</v>
      </c>
      <c r="E151" s="24">
        <v>0.54166666666666663</v>
      </c>
      <c r="F151" s="24" t="s">
        <v>220</v>
      </c>
      <c r="G151" s="24" t="s">
        <v>347</v>
      </c>
    </row>
    <row r="152" spans="1:7" ht="25.5" customHeight="1" x14ac:dyDescent="0.2">
      <c r="A152" s="41">
        <f t="shared" si="38"/>
        <v>140</v>
      </c>
      <c r="B152" s="41">
        <f t="shared" si="39"/>
        <v>10</v>
      </c>
      <c r="C152" s="29" t="s">
        <v>64</v>
      </c>
      <c r="D152" s="28" t="s">
        <v>254</v>
      </c>
      <c r="E152" s="24">
        <v>0.58333333333333337</v>
      </c>
      <c r="F152" s="24" t="s">
        <v>220</v>
      </c>
      <c r="G152" s="24" t="s">
        <v>347</v>
      </c>
    </row>
    <row r="153" spans="1:7" ht="25.5" customHeight="1" x14ac:dyDescent="0.2">
      <c r="A153" s="41">
        <f t="shared" si="38"/>
        <v>141</v>
      </c>
      <c r="B153" s="41">
        <f t="shared" si="39"/>
        <v>11</v>
      </c>
      <c r="C153" s="29" t="s">
        <v>65</v>
      </c>
      <c r="D153" s="58" t="s">
        <v>333</v>
      </c>
      <c r="E153" s="55">
        <v>0.54166666666666663</v>
      </c>
      <c r="F153" s="38" t="s">
        <v>321</v>
      </c>
      <c r="G153" s="24" t="s">
        <v>8</v>
      </c>
    </row>
    <row r="154" spans="1:7" ht="25.5" customHeight="1" x14ac:dyDescent="0.2">
      <c r="A154" s="41">
        <f t="shared" si="38"/>
        <v>142</v>
      </c>
      <c r="B154" s="41">
        <f t="shared" si="39"/>
        <v>12</v>
      </c>
      <c r="C154" s="29" t="s">
        <v>66</v>
      </c>
      <c r="D154" s="58" t="s">
        <v>334</v>
      </c>
      <c r="E154" s="55">
        <v>0.58333333333333337</v>
      </c>
      <c r="F154" s="24" t="s">
        <v>220</v>
      </c>
      <c r="G154" s="38" t="s">
        <v>8</v>
      </c>
    </row>
    <row r="155" spans="1:7" ht="25.5" customHeight="1" x14ac:dyDescent="0.2">
      <c r="A155" s="41">
        <f t="shared" si="38"/>
        <v>143</v>
      </c>
      <c r="B155" s="41">
        <f t="shared" si="39"/>
        <v>13</v>
      </c>
      <c r="C155" s="29" t="s">
        <v>67</v>
      </c>
      <c r="D155" s="58" t="s">
        <v>250</v>
      </c>
      <c r="E155" s="59">
        <v>0.5</v>
      </c>
      <c r="F155" s="24" t="s">
        <v>220</v>
      </c>
      <c r="G155" s="38" t="s">
        <v>347</v>
      </c>
    </row>
    <row r="156" spans="1:7" ht="25.5" customHeight="1" x14ac:dyDescent="0.2">
      <c r="A156" s="41">
        <f t="shared" si="38"/>
        <v>144</v>
      </c>
      <c r="B156" s="41">
        <f t="shared" si="39"/>
        <v>14</v>
      </c>
      <c r="C156" s="29" t="s">
        <v>68</v>
      </c>
      <c r="D156" s="58" t="s">
        <v>250</v>
      </c>
      <c r="E156" s="59">
        <v>0.52083333333333337</v>
      </c>
      <c r="F156" s="24" t="s">
        <v>220</v>
      </c>
      <c r="G156" s="38" t="s">
        <v>347</v>
      </c>
    </row>
    <row r="157" spans="1:7" ht="25.5" customHeight="1" x14ac:dyDescent="0.2">
      <c r="A157" s="41">
        <f t="shared" si="38"/>
        <v>145</v>
      </c>
      <c r="B157" s="41">
        <f t="shared" si="39"/>
        <v>15</v>
      </c>
      <c r="C157" s="29" t="s">
        <v>69</v>
      </c>
      <c r="D157" s="58" t="s">
        <v>334</v>
      </c>
      <c r="E157" s="55">
        <v>0.5625</v>
      </c>
      <c r="F157" s="24" t="s">
        <v>220</v>
      </c>
      <c r="G157" s="24" t="s">
        <v>8</v>
      </c>
    </row>
    <row r="158" spans="1:7" ht="25.5" customHeight="1" x14ac:dyDescent="0.2">
      <c r="A158" s="41">
        <f t="shared" si="38"/>
        <v>146</v>
      </c>
      <c r="B158" s="41">
        <f t="shared" si="39"/>
        <v>16</v>
      </c>
      <c r="C158" s="29" t="s">
        <v>70</v>
      </c>
      <c r="D158" s="58" t="s">
        <v>250</v>
      </c>
      <c r="E158" s="55">
        <v>0.5625</v>
      </c>
      <c r="F158" s="24" t="s">
        <v>220</v>
      </c>
      <c r="G158" s="24" t="s">
        <v>347</v>
      </c>
    </row>
    <row r="159" spans="1:7" ht="25.5" customHeight="1" x14ac:dyDescent="0.2">
      <c r="A159" s="41">
        <f t="shared" si="38"/>
        <v>147</v>
      </c>
      <c r="B159" s="41">
        <f t="shared" si="39"/>
        <v>17</v>
      </c>
      <c r="C159" s="29" t="s">
        <v>71</v>
      </c>
      <c r="D159" s="58" t="s">
        <v>250</v>
      </c>
      <c r="E159" s="55">
        <v>0.58333333333333337</v>
      </c>
      <c r="F159" s="24" t="s">
        <v>322</v>
      </c>
      <c r="G159" s="24" t="s">
        <v>347</v>
      </c>
    </row>
    <row r="160" spans="1:7" ht="25.5" customHeight="1" x14ac:dyDescent="0.2">
      <c r="A160" s="41">
        <f t="shared" si="38"/>
        <v>148</v>
      </c>
      <c r="B160" s="41">
        <f t="shared" si="39"/>
        <v>18</v>
      </c>
      <c r="C160" s="29" t="s">
        <v>238</v>
      </c>
      <c r="D160" s="58" t="s">
        <v>333</v>
      </c>
      <c r="E160" s="55">
        <v>0.58333333333333337</v>
      </c>
      <c r="F160" s="38" t="s">
        <v>348</v>
      </c>
      <c r="G160" s="38" t="s">
        <v>8</v>
      </c>
    </row>
    <row r="161" spans="1:7" ht="25.5" customHeight="1" x14ac:dyDescent="0.2">
      <c r="A161" s="41">
        <f t="shared" si="38"/>
        <v>149</v>
      </c>
      <c r="B161" s="41">
        <f t="shared" si="39"/>
        <v>19</v>
      </c>
      <c r="C161" s="29" t="s">
        <v>72</v>
      </c>
      <c r="D161" s="28" t="s">
        <v>250</v>
      </c>
      <c r="E161" s="38">
        <v>0.625</v>
      </c>
      <c r="F161" s="24" t="s">
        <v>341</v>
      </c>
      <c r="G161" s="38" t="s">
        <v>347</v>
      </c>
    </row>
    <row r="162" spans="1:7" ht="25.5" customHeight="1" x14ac:dyDescent="0.2">
      <c r="A162" s="41">
        <f t="shared" si="38"/>
        <v>150</v>
      </c>
      <c r="B162" s="41">
        <f t="shared" si="39"/>
        <v>20</v>
      </c>
      <c r="C162" s="29" t="s">
        <v>131</v>
      </c>
      <c r="D162" s="28" t="s">
        <v>255</v>
      </c>
      <c r="E162" s="24">
        <v>0.58333333333333337</v>
      </c>
      <c r="F162" s="24" t="s">
        <v>323</v>
      </c>
      <c r="G162" s="24" t="s">
        <v>347</v>
      </c>
    </row>
    <row r="163" spans="1:7" ht="25.5" customHeight="1" x14ac:dyDescent="0.2">
      <c r="A163" s="41">
        <f t="shared" si="38"/>
        <v>151</v>
      </c>
      <c r="B163" s="41">
        <f t="shared" si="39"/>
        <v>21</v>
      </c>
      <c r="C163" s="35" t="s">
        <v>140</v>
      </c>
      <c r="D163" s="56" t="s">
        <v>333</v>
      </c>
      <c r="E163" s="57">
        <v>0.41666666666666669</v>
      </c>
      <c r="F163" s="24" t="s">
        <v>341</v>
      </c>
      <c r="G163" s="33" t="s">
        <v>347</v>
      </c>
    </row>
    <row r="164" spans="1:7" ht="25.5" customHeight="1" x14ac:dyDescent="0.2">
      <c r="A164" s="41">
        <f t="shared" si="38"/>
        <v>152</v>
      </c>
      <c r="B164" s="41">
        <f t="shared" si="39"/>
        <v>22</v>
      </c>
      <c r="C164" s="35" t="s">
        <v>216</v>
      </c>
      <c r="D164" s="56" t="s">
        <v>333</v>
      </c>
      <c r="E164" s="57">
        <v>0.47916666666666669</v>
      </c>
      <c r="F164" s="24" t="s">
        <v>341</v>
      </c>
      <c r="G164" s="33" t="s">
        <v>347</v>
      </c>
    </row>
    <row r="165" spans="1:7" ht="15.75" customHeight="1" x14ac:dyDescent="0.2">
      <c r="A165" s="43" t="s">
        <v>295</v>
      </c>
      <c r="B165" s="43"/>
      <c r="C165" s="43"/>
      <c r="D165" s="2"/>
      <c r="E165" s="2"/>
      <c r="F165" s="2"/>
      <c r="G165" s="2"/>
    </row>
    <row r="166" spans="1:7" ht="25.5" customHeight="1" x14ac:dyDescent="0.2">
      <c r="A166" s="41">
        <f>A164+1</f>
        <v>153</v>
      </c>
      <c r="B166" s="28">
        <v>1</v>
      </c>
      <c r="C166" s="29" t="s">
        <v>73</v>
      </c>
      <c r="D166" s="30" t="s">
        <v>258</v>
      </c>
      <c r="E166" s="31">
        <v>0.52083333333333337</v>
      </c>
      <c r="F166" s="24" t="s">
        <v>229</v>
      </c>
      <c r="G166" s="24" t="s">
        <v>331</v>
      </c>
    </row>
    <row r="167" spans="1:7" ht="25.5" customHeight="1" x14ac:dyDescent="0.2">
      <c r="A167" s="41">
        <f t="shared" ref="A167:B169" si="40">A166+1</f>
        <v>154</v>
      </c>
      <c r="B167" s="28">
        <f t="shared" si="40"/>
        <v>2</v>
      </c>
      <c r="C167" s="29" t="s">
        <v>74</v>
      </c>
      <c r="D167" s="30" t="s">
        <v>258</v>
      </c>
      <c r="E167" s="31">
        <v>0.45833333333333331</v>
      </c>
      <c r="F167" s="24" t="s">
        <v>229</v>
      </c>
      <c r="G167" s="24" t="s">
        <v>331</v>
      </c>
    </row>
    <row r="168" spans="1:7" ht="25.5" customHeight="1" x14ac:dyDescent="0.2">
      <c r="A168" s="11">
        <f t="shared" si="40"/>
        <v>155</v>
      </c>
      <c r="B168" s="6">
        <f t="shared" si="40"/>
        <v>3</v>
      </c>
      <c r="C168" s="9" t="s">
        <v>175</v>
      </c>
      <c r="D168" s="8" t="s">
        <v>258</v>
      </c>
      <c r="E168" s="17">
        <v>0.47916666666666669</v>
      </c>
      <c r="F168" s="24" t="s">
        <v>229</v>
      </c>
      <c r="G168" s="24" t="s">
        <v>331</v>
      </c>
    </row>
    <row r="169" spans="1:7" ht="25.5" customHeight="1" x14ac:dyDescent="0.2">
      <c r="A169" s="11">
        <f t="shared" si="40"/>
        <v>156</v>
      </c>
      <c r="B169" s="6">
        <f t="shared" si="40"/>
        <v>4</v>
      </c>
      <c r="C169" s="9" t="s">
        <v>176</v>
      </c>
      <c r="D169" s="8" t="s">
        <v>258</v>
      </c>
      <c r="E169" s="17">
        <v>0.5</v>
      </c>
      <c r="F169" s="24" t="s">
        <v>229</v>
      </c>
      <c r="G169" s="24" t="s">
        <v>331</v>
      </c>
    </row>
    <row r="170" spans="1:7" ht="15.75" customHeight="1" x14ac:dyDescent="0.2">
      <c r="A170" s="43" t="s">
        <v>296</v>
      </c>
      <c r="B170" s="43"/>
      <c r="C170" s="43"/>
      <c r="D170" s="2"/>
      <c r="E170" s="2"/>
      <c r="F170" s="2"/>
      <c r="G170" s="2"/>
    </row>
    <row r="171" spans="1:7" ht="25.5" customHeight="1" x14ac:dyDescent="0.2">
      <c r="A171" s="41">
        <f>A169+1</f>
        <v>157</v>
      </c>
      <c r="B171" s="28">
        <v>1</v>
      </c>
      <c r="C171" s="29" t="s">
        <v>75</v>
      </c>
      <c r="D171" s="54" t="s">
        <v>332</v>
      </c>
      <c r="E171" s="55">
        <v>0.4375</v>
      </c>
      <c r="F171" s="24" t="s">
        <v>324</v>
      </c>
      <c r="G171" s="24" t="s">
        <v>331</v>
      </c>
    </row>
    <row r="172" spans="1:7" ht="25.5" customHeight="1" x14ac:dyDescent="0.2">
      <c r="A172" s="41">
        <f t="shared" ref="A172:B174" si="41">A171+1</f>
        <v>158</v>
      </c>
      <c r="B172" s="28">
        <f t="shared" si="41"/>
        <v>2</v>
      </c>
      <c r="C172" s="29" t="s">
        <v>76</v>
      </c>
      <c r="D172" s="54" t="s">
        <v>332</v>
      </c>
      <c r="E172" s="55">
        <v>0.45833333333333331</v>
      </c>
      <c r="F172" s="24" t="s">
        <v>324</v>
      </c>
      <c r="G172" s="24" t="s">
        <v>331</v>
      </c>
    </row>
    <row r="173" spans="1:7" ht="25.5" customHeight="1" x14ac:dyDescent="0.2">
      <c r="A173" s="41">
        <f t="shared" si="41"/>
        <v>159</v>
      </c>
      <c r="B173" s="28">
        <f t="shared" si="41"/>
        <v>3</v>
      </c>
      <c r="C173" s="29" t="s">
        <v>77</v>
      </c>
      <c r="D173" s="54" t="s">
        <v>332</v>
      </c>
      <c r="E173" s="55">
        <v>0.47916666666666669</v>
      </c>
      <c r="F173" s="24" t="s">
        <v>324</v>
      </c>
      <c r="G173" s="24" t="s">
        <v>331</v>
      </c>
    </row>
    <row r="174" spans="1:7" ht="25.5" customHeight="1" x14ac:dyDescent="0.2">
      <c r="A174" s="41">
        <f t="shared" si="41"/>
        <v>160</v>
      </c>
      <c r="B174" s="28">
        <f t="shared" si="41"/>
        <v>4</v>
      </c>
      <c r="C174" s="32" t="s">
        <v>268</v>
      </c>
      <c r="D174" s="54" t="s">
        <v>332</v>
      </c>
      <c r="E174" s="55">
        <v>0.50694444444444442</v>
      </c>
      <c r="F174" s="24" t="s">
        <v>325</v>
      </c>
      <c r="G174" s="24" t="s">
        <v>331</v>
      </c>
    </row>
    <row r="175" spans="1:7" ht="15.75" customHeight="1" x14ac:dyDescent="0.2">
      <c r="A175" s="43" t="s">
        <v>297</v>
      </c>
      <c r="B175" s="43"/>
      <c r="C175" s="43"/>
      <c r="D175" s="2"/>
      <c r="E175" s="2"/>
      <c r="F175" s="2"/>
      <c r="G175" s="2"/>
    </row>
    <row r="176" spans="1:7" ht="25.5" customHeight="1" x14ac:dyDescent="0.2">
      <c r="A176" s="41">
        <f>A174+1</f>
        <v>161</v>
      </c>
      <c r="B176" s="28">
        <v>1</v>
      </c>
      <c r="C176" s="29" t="s">
        <v>114</v>
      </c>
      <c r="D176" s="30" t="s">
        <v>254</v>
      </c>
      <c r="E176" s="24">
        <v>0.6875</v>
      </c>
      <c r="F176" s="24" t="s">
        <v>342</v>
      </c>
      <c r="G176" s="24" t="s">
        <v>3</v>
      </c>
    </row>
    <row r="177" spans="1:7" ht="25.5" customHeight="1" x14ac:dyDescent="0.2">
      <c r="A177" s="41">
        <f>A176+1</f>
        <v>162</v>
      </c>
      <c r="B177" s="28">
        <f>B176+1</f>
        <v>2</v>
      </c>
      <c r="C177" s="29" t="s">
        <v>115</v>
      </c>
      <c r="D177" s="30" t="s">
        <v>254</v>
      </c>
      <c r="E177" s="24">
        <v>0.70833333333333337</v>
      </c>
      <c r="F177" s="24" t="s">
        <v>342</v>
      </c>
      <c r="G177" s="24" t="s">
        <v>3</v>
      </c>
    </row>
    <row r="178" spans="1:7" ht="25.5" customHeight="1" x14ac:dyDescent="0.2">
      <c r="A178" s="41">
        <f>A177+1</f>
        <v>163</v>
      </c>
      <c r="B178" s="28">
        <v>3</v>
      </c>
      <c r="C178" s="35" t="s">
        <v>141</v>
      </c>
      <c r="D178" s="30" t="s">
        <v>254</v>
      </c>
      <c r="E178" s="36">
        <v>0.58333333333333337</v>
      </c>
      <c r="F178" s="36" t="s">
        <v>237</v>
      </c>
      <c r="G178" s="36" t="s">
        <v>3</v>
      </c>
    </row>
    <row r="179" spans="1:7" ht="15.75" customHeight="1" x14ac:dyDescent="0.2">
      <c r="A179" s="43" t="s">
        <v>298</v>
      </c>
      <c r="B179" s="43"/>
      <c r="C179" s="43"/>
      <c r="D179" s="2"/>
      <c r="E179" s="2"/>
      <c r="F179" s="2"/>
      <c r="G179" s="2"/>
    </row>
    <row r="180" spans="1:7" ht="25.5" customHeight="1" x14ac:dyDescent="0.2">
      <c r="A180" s="11">
        <f>A178+1</f>
        <v>164</v>
      </c>
      <c r="B180" s="6">
        <v>1</v>
      </c>
      <c r="C180" s="25" t="s">
        <v>78</v>
      </c>
      <c r="D180" s="5" t="s">
        <v>255</v>
      </c>
      <c r="E180" s="14">
        <v>0.625</v>
      </c>
      <c r="F180" s="14" t="s">
        <v>226</v>
      </c>
      <c r="G180" s="14" t="s">
        <v>6</v>
      </c>
    </row>
    <row r="181" spans="1:7" ht="25.5" customHeight="1" x14ac:dyDescent="0.2">
      <c r="A181" s="11">
        <f>A180+1</f>
        <v>165</v>
      </c>
      <c r="B181" s="6">
        <v>2</v>
      </c>
      <c r="C181" s="9" t="s">
        <v>142</v>
      </c>
      <c r="D181" s="5" t="s">
        <v>255</v>
      </c>
      <c r="E181" s="14">
        <v>0.58333333333333337</v>
      </c>
      <c r="F181" s="14" t="s">
        <v>343</v>
      </c>
      <c r="G181" s="14" t="s">
        <v>6</v>
      </c>
    </row>
    <row r="182" spans="1:7" ht="25.5" customHeight="1" x14ac:dyDescent="0.2">
      <c r="A182" s="11">
        <f>A181+1</f>
        <v>166</v>
      </c>
      <c r="B182" s="6">
        <v>3</v>
      </c>
      <c r="C182" s="9" t="s">
        <v>177</v>
      </c>
      <c r="D182" s="5" t="s">
        <v>255</v>
      </c>
      <c r="E182" s="13">
        <v>0.64583333333333337</v>
      </c>
      <c r="F182" s="13" t="s">
        <v>326</v>
      </c>
      <c r="G182" s="13" t="s">
        <v>6</v>
      </c>
    </row>
    <row r="183" spans="1:7" ht="15.75" customHeight="1" x14ac:dyDescent="0.2">
      <c r="A183" s="43" t="s">
        <v>299</v>
      </c>
      <c r="B183" s="43"/>
      <c r="C183" s="43"/>
      <c r="D183" s="2"/>
      <c r="E183" s="2"/>
      <c r="F183" s="2"/>
      <c r="G183" s="2"/>
    </row>
    <row r="184" spans="1:7" ht="25.5" customHeight="1" x14ac:dyDescent="0.2">
      <c r="A184" s="11">
        <f>A182+1</f>
        <v>167</v>
      </c>
      <c r="B184" s="6">
        <v>1</v>
      </c>
      <c r="C184" s="25" t="s">
        <v>116</v>
      </c>
      <c r="D184" s="5" t="s">
        <v>247</v>
      </c>
      <c r="E184" s="14">
        <v>0.58333333333333337</v>
      </c>
      <c r="F184" s="14" t="s">
        <v>221</v>
      </c>
      <c r="G184" s="14" t="s">
        <v>8</v>
      </c>
    </row>
    <row r="185" spans="1:7" ht="25.5" customHeight="1" x14ac:dyDescent="0.2">
      <c r="A185" s="11">
        <f>A184+1</f>
        <v>168</v>
      </c>
      <c r="B185" s="6">
        <v>2</v>
      </c>
      <c r="C185" s="25" t="s">
        <v>79</v>
      </c>
      <c r="D185" s="5" t="s">
        <v>247</v>
      </c>
      <c r="E185" s="14">
        <v>0.625</v>
      </c>
      <c r="F185" s="14" t="s">
        <v>221</v>
      </c>
      <c r="G185" s="14" t="s">
        <v>8</v>
      </c>
    </row>
    <row r="186" spans="1:7" ht="25.5" customHeight="1" x14ac:dyDescent="0.2">
      <c r="A186" s="11">
        <f>A185+1</f>
        <v>169</v>
      </c>
      <c r="B186" s="6">
        <v>3</v>
      </c>
      <c r="C186" s="25" t="s">
        <v>80</v>
      </c>
      <c r="D186" s="5" t="s">
        <v>247</v>
      </c>
      <c r="E186" s="14">
        <v>0.66666666666666663</v>
      </c>
      <c r="F186" s="14" t="s">
        <v>221</v>
      </c>
      <c r="G186" s="14" t="s">
        <v>8</v>
      </c>
    </row>
    <row r="187" spans="1:7" ht="25.5" customHeight="1" x14ac:dyDescent="0.2">
      <c r="A187" s="11">
        <f>A186+1</f>
        <v>170</v>
      </c>
      <c r="B187" s="6">
        <v>4</v>
      </c>
      <c r="C187" s="9" t="s">
        <v>178</v>
      </c>
      <c r="D187" s="5" t="s">
        <v>247</v>
      </c>
      <c r="E187" s="13">
        <v>0.64583333333333337</v>
      </c>
      <c r="F187" s="14" t="s">
        <v>221</v>
      </c>
      <c r="G187" s="13" t="s">
        <v>8</v>
      </c>
    </row>
    <row r="188" spans="1:7" ht="25.5" customHeight="1" x14ac:dyDescent="0.2">
      <c r="A188" s="6">
        <f>A187+1</f>
        <v>171</v>
      </c>
      <c r="B188" s="6">
        <v>5</v>
      </c>
      <c r="C188" s="9" t="s">
        <v>179</v>
      </c>
      <c r="D188" s="5" t="s">
        <v>247</v>
      </c>
      <c r="E188" s="13">
        <v>0.6875</v>
      </c>
      <c r="F188" s="14" t="s">
        <v>221</v>
      </c>
      <c r="G188" s="13" t="s">
        <v>8</v>
      </c>
    </row>
    <row r="189" spans="1:7" ht="15.75" customHeight="1" x14ac:dyDescent="0.2">
      <c r="A189" s="43" t="s">
        <v>300</v>
      </c>
      <c r="B189" s="43"/>
      <c r="C189" s="43"/>
      <c r="D189" s="2"/>
      <c r="E189" s="2"/>
      <c r="F189" s="2"/>
      <c r="G189" s="2"/>
    </row>
    <row r="190" spans="1:7" ht="25.5" customHeight="1" x14ac:dyDescent="0.2">
      <c r="A190" s="6">
        <f>A188+1</f>
        <v>172</v>
      </c>
      <c r="B190" s="6">
        <v>1</v>
      </c>
      <c r="C190" s="26" t="s">
        <v>117</v>
      </c>
      <c r="D190" s="5" t="s">
        <v>260</v>
      </c>
      <c r="E190" s="19">
        <v>0.52083333333333337</v>
      </c>
      <c r="F190" s="14" t="s">
        <v>225</v>
      </c>
      <c r="G190" s="14" t="s">
        <v>331</v>
      </c>
    </row>
    <row r="191" spans="1:7" ht="25.5" customHeight="1" x14ac:dyDescent="0.2">
      <c r="A191" s="6">
        <f t="shared" ref="A191:B193" si="42">A190+1</f>
        <v>173</v>
      </c>
      <c r="B191" s="6">
        <f t="shared" si="42"/>
        <v>2</v>
      </c>
      <c r="C191" s="26" t="s">
        <v>118</v>
      </c>
      <c r="D191" s="5" t="s">
        <v>260</v>
      </c>
      <c r="E191" s="19">
        <v>0.54166666666666663</v>
      </c>
      <c r="F191" s="14" t="s">
        <v>225</v>
      </c>
      <c r="G191" s="14" t="s">
        <v>331</v>
      </c>
    </row>
    <row r="192" spans="1:7" ht="25.5" customHeight="1" x14ac:dyDescent="0.2">
      <c r="A192" s="6">
        <f t="shared" si="42"/>
        <v>174</v>
      </c>
      <c r="B192" s="6">
        <f t="shared" si="42"/>
        <v>3</v>
      </c>
      <c r="C192" s="26" t="s">
        <v>119</v>
      </c>
      <c r="D192" s="5" t="s">
        <v>260</v>
      </c>
      <c r="E192" s="19">
        <v>0.5625</v>
      </c>
      <c r="F192" s="14" t="s">
        <v>225</v>
      </c>
      <c r="G192" s="14" t="s">
        <v>331</v>
      </c>
    </row>
    <row r="193" spans="1:7" ht="25.5" customHeight="1" x14ac:dyDescent="0.2">
      <c r="A193" s="11">
        <f t="shared" si="42"/>
        <v>175</v>
      </c>
      <c r="B193" s="6">
        <f t="shared" si="42"/>
        <v>4</v>
      </c>
      <c r="C193" s="12" t="s">
        <v>143</v>
      </c>
      <c r="D193" s="5" t="s">
        <v>260</v>
      </c>
      <c r="E193" s="19">
        <v>0.41666666666666669</v>
      </c>
      <c r="F193" s="14" t="s">
        <v>225</v>
      </c>
      <c r="G193" s="14" t="s">
        <v>331</v>
      </c>
    </row>
    <row r="194" spans="1:7" ht="25.5" customHeight="1" x14ac:dyDescent="0.2">
      <c r="A194" s="11">
        <f>A193+1</f>
        <v>176</v>
      </c>
      <c r="B194" s="6">
        <v>5</v>
      </c>
      <c r="C194" s="12" t="s">
        <v>186</v>
      </c>
      <c r="D194" s="5" t="s">
        <v>260</v>
      </c>
      <c r="E194" s="17">
        <v>0.47916666666666669</v>
      </c>
      <c r="F194" s="14" t="s">
        <v>225</v>
      </c>
      <c r="G194" s="14" t="s">
        <v>331</v>
      </c>
    </row>
    <row r="195" spans="1:7" ht="25.5" customHeight="1" x14ac:dyDescent="0.2">
      <c r="A195" s="11">
        <f>A194+1</f>
        <v>177</v>
      </c>
      <c r="B195" s="6">
        <v>6</v>
      </c>
      <c r="C195" s="12" t="s">
        <v>180</v>
      </c>
      <c r="D195" s="5" t="s">
        <v>260</v>
      </c>
      <c r="E195" s="17">
        <v>0.45833333333333331</v>
      </c>
      <c r="F195" s="14" t="s">
        <v>225</v>
      </c>
      <c r="G195" s="14" t="s">
        <v>331</v>
      </c>
    </row>
    <row r="196" spans="1:7" ht="25.5" customHeight="1" x14ac:dyDescent="0.2">
      <c r="A196" s="11">
        <f>A195+1</f>
        <v>178</v>
      </c>
      <c r="B196" s="6">
        <v>7</v>
      </c>
      <c r="C196" s="12" t="s">
        <v>181</v>
      </c>
      <c r="D196" s="5" t="s">
        <v>260</v>
      </c>
      <c r="E196" s="17">
        <v>0.49305555555555558</v>
      </c>
      <c r="F196" s="14" t="s">
        <v>225</v>
      </c>
      <c r="G196" s="13" t="s">
        <v>331</v>
      </c>
    </row>
    <row r="197" spans="1:7" ht="15.75" customHeight="1" x14ac:dyDescent="0.2">
      <c r="A197" s="43" t="s">
        <v>301</v>
      </c>
      <c r="B197" s="43"/>
      <c r="C197" s="43"/>
      <c r="D197" s="2"/>
      <c r="E197" s="2"/>
      <c r="F197" s="18"/>
      <c r="G197" s="2"/>
    </row>
    <row r="198" spans="1:7" ht="25.5" customHeight="1" x14ac:dyDescent="0.2">
      <c r="A198" s="11">
        <f>A196+1</f>
        <v>179</v>
      </c>
      <c r="B198" s="6">
        <v>1</v>
      </c>
      <c r="C198" s="26" t="s">
        <v>81</v>
      </c>
      <c r="D198" s="5" t="s">
        <v>261</v>
      </c>
      <c r="E198" s="14">
        <v>0.59722222222222221</v>
      </c>
      <c r="F198" s="14" t="s">
        <v>217</v>
      </c>
      <c r="G198" s="14" t="s">
        <v>6</v>
      </c>
    </row>
    <row r="199" spans="1:7" ht="25.5" customHeight="1" x14ac:dyDescent="0.2">
      <c r="A199" s="6">
        <f t="shared" ref="A199:B203" si="43">A198+1</f>
        <v>180</v>
      </c>
      <c r="B199" s="6">
        <f t="shared" si="43"/>
        <v>2</v>
      </c>
      <c r="C199" s="26" t="s">
        <v>120</v>
      </c>
      <c r="D199" s="5" t="s">
        <v>261</v>
      </c>
      <c r="E199" s="14">
        <v>0.625</v>
      </c>
      <c r="F199" s="14" t="s">
        <v>217</v>
      </c>
      <c r="G199" s="14" t="s">
        <v>6</v>
      </c>
    </row>
    <row r="200" spans="1:7" ht="25.5" customHeight="1" x14ac:dyDescent="0.2">
      <c r="A200" s="6">
        <f t="shared" si="43"/>
        <v>181</v>
      </c>
      <c r="B200" s="6">
        <f t="shared" si="43"/>
        <v>3</v>
      </c>
      <c r="C200" s="26" t="s">
        <v>121</v>
      </c>
      <c r="D200" s="5" t="s">
        <v>261</v>
      </c>
      <c r="E200" s="14">
        <v>0.64583333333333337</v>
      </c>
      <c r="F200" s="14" t="s">
        <v>217</v>
      </c>
      <c r="G200" s="14" t="s">
        <v>6</v>
      </c>
    </row>
    <row r="201" spans="1:7" ht="25.5" customHeight="1" x14ac:dyDescent="0.2">
      <c r="A201" s="6">
        <f t="shared" si="43"/>
        <v>182</v>
      </c>
      <c r="B201" s="6">
        <f t="shared" si="43"/>
        <v>4</v>
      </c>
      <c r="C201" s="26" t="s">
        <v>122</v>
      </c>
      <c r="D201" s="5" t="s">
        <v>261</v>
      </c>
      <c r="E201" s="14">
        <v>0.66666666666666663</v>
      </c>
      <c r="F201" s="14" t="s">
        <v>217</v>
      </c>
      <c r="G201" s="14" t="s">
        <v>6</v>
      </c>
    </row>
    <row r="202" spans="1:7" ht="25.5" customHeight="1" x14ac:dyDescent="0.2">
      <c r="A202" s="6">
        <f t="shared" si="43"/>
        <v>183</v>
      </c>
      <c r="B202" s="6">
        <f t="shared" si="43"/>
        <v>5</v>
      </c>
      <c r="C202" s="26" t="s">
        <v>123</v>
      </c>
      <c r="D202" s="5" t="s">
        <v>261</v>
      </c>
      <c r="E202" s="14">
        <v>0.6875</v>
      </c>
      <c r="F202" s="14" t="s">
        <v>217</v>
      </c>
      <c r="G202" s="14" t="s">
        <v>6</v>
      </c>
    </row>
    <row r="203" spans="1:7" ht="25.5" customHeight="1" x14ac:dyDescent="0.2">
      <c r="A203" s="6">
        <f t="shared" si="43"/>
        <v>184</v>
      </c>
      <c r="B203" s="6">
        <f t="shared" si="43"/>
        <v>6</v>
      </c>
      <c r="C203" s="26" t="s">
        <v>266</v>
      </c>
      <c r="D203" s="5" t="s">
        <v>261</v>
      </c>
      <c r="E203" s="14">
        <v>0.72916666666666663</v>
      </c>
      <c r="F203" s="14" t="s">
        <v>240</v>
      </c>
      <c r="G203" s="14" t="s">
        <v>6</v>
      </c>
    </row>
    <row r="204" spans="1:7" ht="25.5" customHeight="1" x14ac:dyDescent="0.2">
      <c r="A204" s="11">
        <f>A203+1</f>
        <v>185</v>
      </c>
      <c r="B204" s="6">
        <v>7</v>
      </c>
      <c r="C204" s="12" t="s">
        <v>144</v>
      </c>
      <c r="D204" s="8" t="s">
        <v>255</v>
      </c>
      <c r="E204" s="13">
        <v>0.5625</v>
      </c>
      <c r="F204" s="14" t="s">
        <v>344</v>
      </c>
      <c r="G204" s="13" t="s">
        <v>6</v>
      </c>
    </row>
    <row r="205" spans="1:7" ht="25.5" customHeight="1" x14ac:dyDescent="0.2">
      <c r="A205" s="11">
        <f>A204+1</f>
        <v>186</v>
      </c>
      <c r="B205" s="6">
        <v>8</v>
      </c>
      <c r="C205" s="12" t="s">
        <v>182</v>
      </c>
      <c r="D205" s="5" t="s">
        <v>255</v>
      </c>
      <c r="E205" s="13">
        <v>0.58333333333333337</v>
      </c>
      <c r="F205" s="14" t="s">
        <v>217</v>
      </c>
      <c r="G205" s="13" t="s">
        <v>6</v>
      </c>
    </row>
    <row r="206" spans="1:7" ht="15.75" customHeight="1" x14ac:dyDescent="0.2">
      <c r="A206" s="43" t="s">
        <v>302</v>
      </c>
      <c r="B206" s="43"/>
      <c r="C206" s="43"/>
      <c r="D206" s="2"/>
      <c r="E206" s="2"/>
      <c r="F206" s="18"/>
      <c r="G206" s="2"/>
    </row>
    <row r="207" spans="1:7" ht="25.5" customHeight="1" x14ac:dyDescent="0.2">
      <c r="A207" s="11">
        <f>A205+1</f>
        <v>187</v>
      </c>
      <c r="B207" s="6">
        <v>1</v>
      </c>
      <c r="C207" s="25" t="s">
        <v>82</v>
      </c>
      <c r="D207" s="23" t="s">
        <v>253</v>
      </c>
      <c r="E207" s="19">
        <v>0.5</v>
      </c>
      <c r="F207" s="14" t="s">
        <v>237</v>
      </c>
      <c r="G207" s="14" t="s">
        <v>224</v>
      </c>
    </row>
    <row r="208" spans="1:7" ht="25.5" customHeight="1" x14ac:dyDescent="0.2">
      <c r="A208" s="6">
        <f>A207+1</f>
        <v>188</v>
      </c>
      <c r="B208" s="6">
        <f>B207+1</f>
        <v>2</v>
      </c>
      <c r="C208" s="27" t="s">
        <v>267</v>
      </c>
      <c r="D208" s="23" t="s">
        <v>253</v>
      </c>
      <c r="E208" s="19">
        <v>0.52083333333333337</v>
      </c>
      <c r="F208" s="14" t="s">
        <v>345</v>
      </c>
      <c r="G208" s="14" t="s">
        <v>224</v>
      </c>
    </row>
    <row r="209" spans="1:7" ht="15.75" customHeight="1" x14ac:dyDescent="0.2">
      <c r="A209" s="47" t="s">
        <v>303</v>
      </c>
      <c r="B209" s="47"/>
      <c r="C209" s="47"/>
      <c r="D209" s="2"/>
      <c r="E209" s="2"/>
      <c r="F209" s="2"/>
      <c r="G209" s="2"/>
    </row>
    <row r="210" spans="1:7" ht="25.5" customHeight="1" x14ac:dyDescent="0.2">
      <c r="A210" s="6">
        <f>A208+1</f>
        <v>189</v>
      </c>
      <c r="B210" s="6">
        <v>1</v>
      </c>
      <c r="C210" s="25" t="s">
        <v>83</v>
      </c>
      <c r="D210" s="52" t="s">
        <v>332</v>
      </c>
      <c r="E210" s="53">
        <v>0.58333333333333337</v>
      </c>
      <c r="F210" s="14" t="s">
        <v>227</v>
      </c>
      <c r="G210" s="14" t="s">
        <v>8</v>
      </c>
    </row>
    <row r="211" spans="1:7" ht="25.5" customHeight="1" x14ac:dyDescent="0.2">
      <c r="A211" s="6">
        <f t="shared" ref="A211:A219" si="44">A210+1</f>
        <v>190</v>
      </c>
      <c r="B211" s="6">
        <f t="shared" ref="B211:B219" si="45">B210+1</f>
        <v>2</v>
      </c>
      <c r="C211" s="25" t="s">
        <v>84</v>
      </c>
      <c r="D211" s="52" t="s">
        <v>332</v>
      </c>
      <c r="E211" s="53">
        <v>0.60416666666666663</v>
      </c>
      <c r="F211" s="14" t="s">
        <v>232</v>
      </c>
      <c r="G211" s="14" t="s">
        <v>8</v>
      </c>
    </row>
    <row r="212" spans="1:7" ht="25.5" customHeight="1" x14ac:dyDescent="0.2">
      <c r="A212" s="6">
        <f t="shared" si="44"/>
        <v>191</v>
      </c>
      <c r="B212" s="6">
        <f t="shared" si="45"/>
        <v>3</v>
      </c>
      <c r="C212" s="25" t="s">
        <v>85</v>
      </c>
      <c r="D212" s="52" t="s">
        <v>332</v>
      </c>
      <c r="E212" s="53">
        <v>0.625</v>
      </c>
      <c r="F212" s="14" t="s">
        <v>232</v>
      </c>
      <c r="G212" s="14" t="s">
        <v>8</v>
      </c>
    </row>
    <row r="213" spans="1:7" ht="25.5" customHeight="1" x14ac:dyDescent="0.2">
      <c r="A213" s="6">
        <f t="shared" si="44"/>
        <v>192</v>
      </c>
      <c r="B213" s="6">
        <f t="shared" si="45"/>
        <v>4</v>
      </c>
      <c r="C213" s="25" t="s">
        <v>86</v>
      </c>
      <c r="D213" s="52" t="s">
        <v>332</v>
      </c>
      <c r="E213" s="53">
        <v>0.66666666666666663</v>
      </c>
      <c r="F213" s="14" t="s">
        <v>322</v>
      </c>
      <c r="G213" s="14" t="s">
        <v>8</v>
      </c>
    </row>
    <row r="214" spans="1:7" ht="25.5" customHeight="1" x14ac:dyDescent="0.2">
      <c r="A214" s="6">
        <f t="shared" si="44"/>
        <v>193</v>
      </c>
      <c r="B214" s="6">
        <f t="shared" si="45"/>
        <v>5</v>
      </c>
      <c r="C214" s="25" t="s">
        <v>87</v>
      </c>
      <c r="D214" s="52" t="s">
        <v>332</v>
      </c>
      <c r="E214" s="53">
        <v>0.6875</v>
      </c>
      <c r="F214" s="14" t="s">
        <v>228</v>
      </c>
      <c r="G214" s="14" t="s">
        <v>8</v>
      </c>
    </row>
    <row r="215" spans="1:7" ht="25.5" customHeight="1" x14ac:dyDescent="0.2">
      <c r="A215" s="6">
        <f t="shared" si="44"/>
        <v>194</v>
      </c>
      <c r="B215" s="6">
        <f t="shared" si="45"/>
        <v>6</v>
      </c>
      <c r="C215" s="25" t="s">
        <v>88</v>
      </c>
      <c r="D215" s="52" t="s">
        <v>332</v>
      </c>
      <c r="E215" s="53">
        <v>0.70833333333333337</v>
      </c>
      <c r="F215" s="14" t="s">
        <v>228</v>
      </c>
      <c r="G215" s="14" t="s">
        <v>8</v>
      </c>
    </row>
    <row r="216" spans="1:7" ht="25.5" customHeight="1" x14ac:dyDescent="0.2">
      <c r="A216" s="6">
        <f t="shared" si="44"/>
        <v>195</v>
      </c>
      <c r="B216" s="6">
        <f t="shared" si="45"/>
        <v>7</v>
      </c>
      <c r="C216" s="25" t="s">
        <v>89</v>
      </c>
      <c r="D216" s="52" t="s">
        <v>332</v>
      </c>
      <c r="E216" s="53">
        <v>0.72916666666666663</v>
      </c>
      <c r="F216" s="14" t="s">
        <v>322</v>
      </c>
      <c r="G216" s="14" t="s">
        <v>8</v>
      </c>
    </row>
    <row r="217" spans="1:7" ht="25.5" customHeight="1" x14ac:dyDescent="0.2">
      <c r="A217" s="6">
        <f t="shared" si="44"/>
        <v>196</v>
      </c>
      <c r="B217" s="6">
        <f t="shared" si="45"/>
        <v>8</v>
      </c>
      <c r="C217" s="25" t="s">
        <v>90</v>
      </c>
      <c r="D217" s="5" t="s">
        <v>253</v>
      </c>
      <c r="E217" s="14">
        <v>0.65277777777777779</v>
      </c>
      <c r="F217" s="14" t="s">
        <v>233</v>
      </c>
      <c r="G217" s="14" t="s">
        <v>8</v>
      </c>
    </row>
    <row r="218" spans="1:7" ht="25.5" customHeight="1" x14ac:dyDescent="0.2">
      <c r="A218" s="6">
        <f t="shared" si="44"/>
        <v>197</v>
      </c>
      <c r="B218" s="6">
        <f t="shared" si="45"/>
        <v>9</v>
      </c>
      <c r="C218" s="25" t="s">
        <v>91</v>
      </c>
      <c r="D218" s="5" t="s">
        <v>251</v>
      </c>
      <c r="E218" s="14">
        <v>0.55208333333333337</v>
      </c>
      <c r="F218" s="14" t="s">
        <v>322</v>
      </c>
      <c r="G218" s="14" t="s">
        <v>8</v>
      </c>
    </row>
    <row r="219" spans="1:7" ht="25.5" customHeight="1" x14ac:dyDescent="0.2">
      <c r="A219" s="6">
        <f t="shared" si="44"/>
        <v>198</v>
      </c>
      <c r="B219" s="6">
        <f t="shared" si="45"/>
        <v>10</v>
      </c>
      <c r="C219" s="9" t="s">
        <v>145</v>
      </c>
      <c r="D219" s="23" t="s">
        <v>252</v>
      </c>
      <c r="E219" s="19">
        <v>0.58333333333333337</v>
      </c>
      <c r="F219" s="19" t="s">
        <v>239</v>
      </c>
      <c r="G219" s="19" t="s">
        <v>8</v>
      </c>
    </row>
    <row r="220" spans="1:7" ht="25.5" customHeight="1" x14ac:dyDescent="0.2">
      <c r="A220" s="11">
        <f>A219+1</f>
        <v>199</v>
      </c>
      <c r="B220" s="6">
        <v>11</v>
      </c>
      <c r="C220" s="9" t="s">
        <v>183</v>
      </c>
      <c r="D220" s="6" t="s">
        <v>262</v>
      </c>
      <c r="E220" s="13">
        <v>0.66666666666666663</v>
      </c>
      <c r="F220" s="14" t="s">
        <v>322</v>
      </c>
      <c r="G220" s="13" t="s">
        <v>8</v>
      </c>
    </row>
    <row r="221" spans="1:7" ht="15.75" customHeight="1" x14ac:dyDescent="0.2">
      <c r="A221" s="43" t="s">
        <v>304</v>
      </c>
      <c r="B221" s="43"/>
      <c r="C221" s="43"/>
      <c r="D221" s="2"/>
      <c r="E221" s="2"/>
      <c r="F221" s="18"/>
      <c r="G221" s="2"/>
    </row>
    <row r="222" spans="1:7" ht="25.5" customHeight="1" x14ac:dyDescent="0.2">
      <c r="A222" s="11">
        <f>A220+1</f>
        <v>200</v>
      </c>
      <c r="B222" s="6">
        <v>1</v>
      </c>
      <c r="C222" s="25" t="s">
        <v>287</v>
      </c>
      <c r="D222" s="5" t="s">
        <v>256</v>
      </c>
      <c r="E222" s="14">
        <v>0.5</v>
      </c>
      <c r="F222" s="14" t="s">
        <v>327</v>
      </c>
      <c r="G222" s="14" t="s">
        <v>347</v>
      </c>
    </row>
    <row r="223" spans="1:7" ht="15.75" customHeight="1" x14ac:dyDescent="0.2">
      <c r="A223" s="47" t="s">
        <v>305</v>
      </c>
      <c r="B223" s="47"/>
      <c r="C223" s="47"/>
      <c r="D223" s="2"/>
      <c r="E223" s="2"/>
      <c r="F223" s="2"/>
      <c r="G223" s="2"/>
    </row>
    <row r="224" spans="1:7" ht="25.5" customHeight="1" x14ac:dyDescent="0.2">
      <c r="A224" s="6">
        <f>A222+1</f>
        <v>201</v>
      </c>
      <c r="B224" s="6">
        <v>1</v>
      </c>
      <c r="C224" s="25" t="s">
        <v>93</v>
      </c>
      <c r="D224" s="5" t="s">
        <v>249</v>
      </c>
      <c r="E224" s="14">
        <v>0.4375</v>
      </c>
      <c r="F224" s="14" t="s">
        <v>328</v>
      </c>
      <c r="G224" s="14" t="s">
        <v>5</v>
      </c>
    </row>
    <row r="225" spans="1:7" ht="25.5" customHeight="1" x14ac:dyDescent="0.2">
      <c r="A225" s="6">
        <f t="shared" ref="A225:A246" si="46">A224+1</f>
        <v>202</v>
      </c>
      <c r="B225" s="6">
        <f t="shared" ref="B225:B246" si="47">B224+1</f>
        <v>2</v>
      </c>
      <c r="C225" s="25" t="s">
        <v>94</v>
      </c>
      <c r="D225" s="5" t="s">
        <v>249</v>
      </c>
      <c r="E225" s="14">
        <v>0.45833333333333331</v>
      </c>
      <c r="F225" s="14" t="s">
        <v>328</v>
      </c>
      <c r="G225" s="14" t="s">
        <v>5</v>
      </c>
    </row>
    <row r="226" spans="1:7" ht="25.5" customHeight="1" x14ac:dyDescent="0.2">
      <c r="A226" s="6">
        <f t="shared" si="46"/>
        <v>203</v>
      </c>
      <c r="B226" s="6">
        <f t="shared" si="47"/>
        <v>3</v>
      </c>
      <c r="C226" s="25" t="s">
        <v>95</v>
      </c>
      <c r="D226" s="5" t="s">
        <v>263</v>
      </c>
      <c r="E226" s="14">
        <v>0.4375</v>
      </c>
      <c r="F226" s="14" t="s">
        <v>217</v>
      </c>
      <c r="G226" s="14" t="s">
        <v>236</v>
      </c>
    </row>
    <row r="227" spans="1:7" ht="25.5" customHeight="1" x14ac:dyDescent="0.2">
      <c r="A227" s="6">
        <f t="shared" si="46"/>
        <v>204</v>
      </c>
      <c r="B227" s="6">
        <f t="shared" si="47"/>
        <v>4</v>
      </c>
      <c r="C227" s="25" t="s">
        <v>96</v>
      </c>
      <c r="D227" s="5" t="s">
        <v>263</v>
      </c>
      <c r="E227" s="14">
        <v>0.45833333333333331</v>
      </c>
      <c r="F227" s="14" t="s">
        <v>217</v>
      </c>
      <c r="G227" s="14" t="s">
        <v>236</v>
      </c>
    </row>
    <row r="228" spans="1:7" ht="25.5" customHeight="1" x14ac:dyDescent="0.2">
      <c r="A228" s="6">
        <f t="shared" si="46"/>
        <v>205</v>
      </c>
      <c r="B228" s="6">
        <f t="shared" si="47"/>
        <v>5</v>
      </c>
      <c r="C228" s="25" t="s">
        <v>97</v>
      </c>
      <c r="D228" s="5" t="s">
        <v>249</v>
      </c>
      <c r="E228" s="14">
        <v>0.4861111111111111</v>
      </c>
      <c r="F228" s="14" t="s">
        <v>328</v>
      </c>
      <c r="G228" s="14" t="s">
        <v>5</v>
      </c>
    </row>
    <row r="229" spans="1:7" ht="25.5" customHeight="1" x14ac:dyDescent="0.2">
      <c r="A229" s="6">
        <f t="shared" si="46"/>
        <v>206</v>
      </c>
      <c r="B229" s="6">
        <f t="shared" si="47"/>
        <v>6</v>
      </c>
      <c r="C229" s="25" t="s">
        <v>98</v>
      </c>
      <c r="D229" s="5" t="s">
        <v>249</v>
      </c>
      <c r="E229" s="14">
        <v>0.50694444444444442</v>
      </c>
      <c r="F229" s="14" t="s">
        <v>328</v>
      </c>
      <c r="G229" s="14" t="s">
        <v>5</v>
      </c>
    </row>
    <row r="230" spans="1:7" ht="25.5" customHeight="1" x14ac:dyDescent="0.2">
      <c r="A230" s="6">
        <f t="shared" si="46"/>
        <v>207</v>
      </c>
      <c r="B230" s="6">
        <f t="shared" si="47"/>
        <v>7</v>
      </c>
      <c r="C230" s="25" t="s">
        <v>99</v>
      </c>
      <c r="D230" s="6" t="s">
        <v>262</v>
      </c>
      <c r="E230" s="14">
        <v>0.4375</v>
      </c>
      <c r="F230" s="14" t="s">
        <v>346</v>
      </c>
      <c r="G230" s="14" t="s">
        <v>5</v>
      </c>
    </row>
    <row r="231" spans="1:7" ht="25.5" customHeight="1" x14ac:dyDescent="0.2">
      <c r="A231" s="6">
        <f t="shared" si="46"/>
        <v>208</v>
      </c>
      <c r="B231" s="6">
        <f t="shared" si="47"/>
        <v>8</v>
      </c>
      <c r="C231" s="25" t="s">
        <v>100</v>
      </c>
      <c r="D231" s="6" t="s">
        <v>262</v>
      </c>
      <c r="E231" s="14">
        <v>0.45833333333333331</v>
      </c>
      <c r="F231" s="14" t="s">
        <v>346</v>
      </c>
      <c r="G231" s="14" t="s">
        <v>5</v>
      </c>
    </row>
    <row r="232" spans="1:7" ht="25.5" customHeight="1" x14ac:dyDescent="0.2">
      <c r="A232" s="6">
        <f t="shared" si="46"/>
        <v>209</v>
      </c>
      <c r="B232" s="6">
        <f t="shared" si="47"/>
        <v>9</v>
      </c>
      <c r="C232" s="25" t="s">
        <v>101</v>
      </c>
      <c r="D232" s="6" t="s">
        <v>262</v>
      </c>
      <c r="E232" s="19">
        <v>0.47916666666666669</v>
      </c>
      <c r="F232" s="14" t="s">
        <v>346</v>
      </c>
      <c r="G232" s="14" t="s">
        <v>331</v>
      </c>
    </row>
    <row r="233" spans="1:7" ht="25.5" customHeight="1" x14ac:dyDescent="0.2">
      <c r="A233" s="6">
        <f t="shared" si="46"/>
        <v>210</v>
      </c>
      <c r="B233" s="6">
        <f t="shared" si="47"/>
        <v>10</v>
      </c>
      <c r="C233" s="25" t="s">
        <v>102</v>
      </c>
      <c r="D233" s="6" t="s">
        <v>262</v>
      </c>
      <c r="E233" s="19">
        <v>0.5</v>
      </c>
      <c r="F233" s="14" t="s">
        <v>346</v>
      </c>
      <c r="G233" s="14" t="s">
        <v>331</v>
      </c>
    </row>
    <row r="234" spans="1:7" ht="25.5" customHeight="1" x14ac:dyDescent="0.2">
      <c r="A234" s="6">
        <f t="shared" si="46"/>
        <v>211</v>
      </c>
      <c r="B234" s="6">
        <f t="shared" si="47"/>
        <v>11</v>
      </c>
      <c r="C234" s="25" t="s">
        <v>103</v>
      </c>
      <c r="D234" s="5" t="s">
        <v>250</v>
      </c>
      <c r="E234" s="14">
        <v>0.4375</v>
      </c>
      <c r="F234" s="14" t="s">
        <v>328</v>
      </c>
      <c r="G234" s="14" t="s">
        <v>5</v>
      </c>
    </row>
    <row r="235" spans="1:7" ht="25.5" customHeight="1" x14ac:dyDescent="0.2">
      <c r="A235" s="6">
        <f t="shared" si="46"/>
        <v>212</v>
      </c>
      <c r="B235" s="6">
        <f t="shared" si="47"/>
        <v>12</v>
      </c>
      <c r="C235" s="25" t="s">
        <v>104</v>
      </c>
      <c r="D235" s="5" t="s">
        <v>262</v>
      </c>
      <c r="E235" s="14">
        <v>0.54166666666666663</v>
      </c>
      <c r="F235" s="14" t="s">
        <v>328</v>
      </c>
      <c r="G235" s="14" t="s">
        <v>5</v>
      </c>
    </row>
    <row r="236" spans="1:7" ht="25.5" customHeight="1" x14ac:dyDescent="0.2">
      <c r="A236" s="6">
        <f t="shared" si="46"/>
        <v>213</v>
      </c>
      <c r="B236" s="6">
        <f t="shared" si="47"/>
        <v>13</v>
      </c>
      <c r="C236" s="25" t="s">
        <v>105</v>
      </c>
      <c r="D236" s="5" t="s">
        <v>250</v>
      </c>
      <c r="E236" s="14">
        <v>0.5</v>
      </c>
      <c r="F236" s="14" t="s">
        <v>329</v>
      </c>
      <c r="G236" s="14" t="s">
        <v>236</v>
      </c>
    </row>
    <row r="237" spans="1:7" ht="25.5" customHeight="1" x14ac:dyDescent="0.2">
      <c r="A237" s="6">
        <f t="shared" si="46"/>
        <v>214</v>
      </c>
      <c r="B237" s="6">
        <f t="shared" si="47"/>
        <v>14</v>
      </c>
      <c r="C237" s="25" t="s">
        <v>106</v>
      </c>
      <c r="D237" s="5" t="s">
        <v>250</v>
      </c>
      <c r="E237" s="14">
        <v>0.52083333333333337</v>
      </c>
      <c r="F237" s="14" t="s">
        <v>329</v>
      </c>
      <c r="G237" s="14" t="s">
        <v>235</v>
      </c>
    </row>
    <row r="238" spans="1:7" ht="25.5" customHeight="1" x14ac:dyDescent="0.2">
      <c r="A238" s="6">
        <f t="shared" si="46"/>
        <v>215</v>
      </c>
      <c r="B238" s="6">
        <f t="shared" si="47"/>
        <v>15</v>
      </c>
      <c r="C238" s="25" t="s">
        <v>107</v>
      </c>
      <c r="D238" s="5" t="s">
        <v>250</v>
      </c>
      <c r="E238" s="14">
        <v>0.54166666666666663</v>
      </c>
      <c r="F238" s="14" t="s">
        <v>329</v>
      </c>
      <c r="G238" s="14" t="s">
        <v>235</v>
      </c>
    </row>
    <row r="239" spans="1:7" ht="25.5" customHeight="1" x14ac:dyDescent="0.2">
      <c r="A239" s="6">
        <f t="shared" si="46"/>
        <v>216</v>
      </c>
      <c r="B239" s="6">
        <f t="shared" si="47"/>
        <v>16</v>
      </c>
      <c r="C239" s="25" t="s">
        <v>108</v>
      </c>
      <c r="D239" s="5" t="s">
        <v>250</v>
      </c>
      <c r="E239" s="14">
        <v>0.5625</v>
      </c>
      <c r="F239" s="14" t="s">
        <v>329</v>
      </c>
      <c r="G239" s="14" t="s">
        <v>235</v>
      </c>
    </row>
    <row r="240" spans="1:7" ht="25.5" customHeight="1" x14ac:dyDescent="0.2">
      <c r="A240" s="6">
        <f t="shared" si="46"/>
        <v>217</v>
      </c>
      <c r="B240" s="6">
        <f t="shared" si="47"/>
        <v>17</v>
      </c>
      <c r="C240" s="25" t="s">
        <v>109</v>
      </c>
      <c r="D240" s="5" t="s">
        <v>250</v>
      </c>
      <c r="E240" s="14">
        <v>0.58333333333333337</v>
      </c>
      <c r="F240" s="14" t="s">
        <v>330</v>
      </c>
      <c r="G240" s="14" t="s">
        <v>236</v>
      </c>
    </row>
    <row r="241" spans="1:7" ht="25.5" customHeight="1" x14ac:dyDescent="0.2">
      <c r="A241" s="6">
        <f t="shared" si="46"/>
        <v>218</v>
      </c>
      <c r="B241" s="6">
        <f t="shared" si="47"/>
        <v>18</v>
      </c>
      <c r="C241" s="25" t="s">
        <v>110</v>
      </c>
      <c r="D241" s="5" t="s">
        <v>250</v>
      </c>
      <c r="E241" s="14">
        <v>0.60416666666666663</v>
      </c>
      <c r="F241" s="14" t="s">
        <v>329</v>
      </c>
      <c r="G241" s="14" t="s">
        <v>236</v>
      </c>
    </row>
    <row r="242" spans="1:7" ht="25.5" customHeight="1" x14ac:dyDescent="0.2">
      <c r="A242" s="6">
        <f t="shared" si="46"/>
        <v>219</v>
      </c>
      <c r="B242" s="6">
        <f t="shared" si="47"/>
        <v>19</v>
      </c>
      <c r="C242" s="25" t="s">
        <v>111</v>
      </c>
      <c r="D242" s="5" t="s">
        <v>250</v>
      </c>
      <c r="E242" s="14">
        <v>0.47916666666666669</v>
      </c>
      <c r="F242" s="14" t="s">
        <v>328</v>
      </c>
      <c r="G242" s="14" t="s">
        <v>5</v>
      </c>
    </row>
    <row r="243" spans="1:7" ht="25.5" customHeight="1" x14ac:dyDescent="0.2">
      <c r="A243" s="6">
        <f t="shared" si="46"/>
        <v>220</v>
      </c>
      <c r="B243" s="6">
        <f t="shared" si="47"/>
        <v>20</v>
      </c>
      <c r="C243" s="25" t="s">
        <v>124</v>
      </c>
      <c r="D243" s="5" t="s">
        <v>263</v>
      </c>
      <c r="E243" s="19">
        <v>0.47916666666666669</v>
      </c>
      <c r="F243" s="14" t="s">
        <v>217</v>
      </c>
      <c r="G243" s="14" t="s">
        <v>331</v>
      </c>
    </row>
    <row r="244" spans="1:7" ht="25.5" customHeight="1" x14ac:dyDescent="0.2">
      <c r="A244" s="6">
        <f t="shared" si="46"/>
        <v>221</v>
      </c>
      <c r="B244" s="6">
        <f t="shared" si="47"/>
        <v>21</v>
      </c>
      <c r="C244" s="25" t="s">
        <v>125</v>
      </c>
      <c r="D244" s="5" t="s">
        <v>263</v>
      </c>
      <c r="E244" s="19">
        <v>0.5</v>
      </c>
      <c r="F244" s="14" t="s">
        <v>217</v>
      </c>
      <c r="G244" s="14" t="s">
        <v>331</v>
      </c>
    </row>
    <row r="245" spans="1:7" ht="25.5" customHeight="1" x14ac:dyDescent="0.2">
      <c r="A245" s="6">
        <f t="shared" si="46"/>
        <v>222</v>
      </c>
      <c r="B245" s="6">
        <f t="shared" si="47"/>
        <v>22</v>
      </c>
      <c r="C245" s="25" t="s">
        <v>126</v>
      </c>
      <c r="D245" s="5" t="s">
        <v>263</v>
      </c>
      <c r="E245" s="19">
        <v>0.52083333333333337</v>
      </c>
      <c r="F245" s="14" t="s">
        <v>217</v>
      </c>
      <c r="G245" s="14" t="s">
        <v>331</v>
      </c>
    </row>
    <row r="246" spans="1:7" ht="25.5" customHeight="1" x14ac:dyDescent="0.2">
      <c r="A246" s="6">
        <f t="shared" si="46"/>
        <v>223</v>
      </c>
      <c r="B246" s="6">
        <f t="shared" si="47"/>
        <v>23</v>
      </c>
      <c r="C246" s="25" t="s">
        <v>288</v>
      </c>
      <c r="D246" s="5" t="s">
        <v>244</v>
      </c>
      <c r="E246" s="19">
        <v>0.45833333333333331</v>
      </c>
      <c r="F246" s="14" t="s">
        <v>226</v>
      </c>
      <c r="G246" s="14" t="s">
        <v>235</v>
      </c>
    </row>
    <row r="247" spans="1:7" ht="25.5" customHeight="1" x14ac:dyDescent="0.2">
      <c r="A247" s="6">
        <f>A246+1</f>
        <v>224</v>
      </c>
      <c r="B247" s="6">
        <v>24</v>
      </c>
      <c r="C247" s="9" t="s">
        <v>187</v>
      </c>
      <c r="D247" s="5" t="s">
        <v>244</v>
      </c>
      <c r="E247" s="19">
        <v>0.5</v>
      </c>
      <c r="F247" s="14" t="s">
        <v>226</v>
      </c>
      <c r="G247" s="14" t="s">
        <v>331</v>
      </c>
    </row>
    <row r="248" spans="1:7" ht="15.75" customHeight="1" x14ac:dyDescent="0.2">
      <c r="A248" s="47" t="s">
        <v>290</v>
      </c>
      <c r="B248" s="47"/>
      <c r="C248" s="47"/>
      <c r="D248" s="2"/>
      <c r="E248" s="2"/>
      <c r="F248" s="18"/>
      <c r="G248" s="2"/>
    </row>
    <row r="249" spans="1:7" ht="25.5" customHeight="1" x14ac:dyDescent="0.2">
      <c r="A249" s="6">
        <f>A247+1</f>
        <v>225</v>
      </c>
      <c r="B249" s="6">
        <v>1</v>
      </c>
      <c r="C249" s="25" t="s">
        <v>222</v>
      </c>
      <c r="D249" s="5" t="s">
        <v>248</v>
      </c>
      <c r="E249" s="19">
        <v>0.47916666666666669</v>
      </c>
      <c r="F249" s="14" t="s">
        <v>213</v>
      </c>
      <c r="G249" s="14" t="s">
        <v>331</v>
      </c>
    </row>
    <row r="250" spans="1:7" ht="25.5" customHeight="1" x14ac:dyDescent="0.2">
      <c r="A250" s="6">
        <f t="shared" ref="A250:B253" si="48">A249+1</f>
        <v>226</v>
      </c>
      <c r="B250" s="6">
        <f t="shared" si="48"/>
        <v>2</v>
      </c>
      <c r="C250" s="25" t="s">
        <v>92</v>
      </c>
      <c r="D250" s="5" t="s">
        <v>248</v>
      </c>
      <c r="E250" s="19">
        <v>0.5</v>
      </c>
      <c r="F250" s="14" t="s">
        <v>213</v>
      </c>
      <c r="G250" s="14" t="s">
        <v>331</v>
      </c>
    </row>
    <row r="251" spans="1:7" ht="25.5" customHeight="1" x14ac:dyDescent="0.2">
      <c r="A251" s="6">
        <f t="shared" si="48"/>
        <v>227</v>
      </c>
      <c r="B251" s="6">
        <f t="shared" si="48"/>
        <v>3</v>
      </c>
      <c r="C251" s="25" t="s">
        <v>127</v>
      </c>
      <c r="D251" s="5" t="s">
        <v>257</v>
      </c>
      <c r="E251" s="19">
        <v>0.61111111111111105</v>
      </c>
      <c r="F251" s="14" t="s">
        <v>213</v>
      </c>
      <c r="G251" s="14" t="s">
        <v>6</v>
      </c>
    </row>
    <row r="252" spans="1:7" ht="25.5" customHeight="1" x14ac:dyDescent="0.2">
      <c r="A252" s="6">
        <f t="shared" si="48"/>
        <v>228</v>
      </c>
      <c r="B252" s="6">
        <f t="shared" si="48"/>
        <v>4</v>
      </c>
      <c r="C252" s="25" t="s">
        <v>128</v>
      </c>
      <c r="D252" s="42" t="s">
        <v>257</v>
      </c>
      <c r="E252" s="31">
        <v>0.625</v>
      </c>
      <c r="F252" s="14" t="s">
        <v>213</v>
      </c>
      <c r="G252" s="14" t="s">
        <v>235</v>
      </c>
    </row>
    <row r="253" spans="1:7" ht="25.5" customHeight="1" x14ac:dyDescent="0.2">
      <c r="A253" s="6">
        <f t="shared" si="48"/>
        <v>229</v>
      </c>
      <c r="B253" s="6">
        <f t="shared" si="48"/>
        <v>5</v>
      </c>
      <c r="C253" s="25" t="s">
        <v>129</v>
      </c>
      <c r="D253" s="23" t="s">
        <v>257</v>
      </c>
      <c r="E253" s="19">
        <v>0.66666666666666663</v>
      </c>
      <c r="F253" s="14" t="s">
        <v>213</v>
      </c>
      <c r="G253" s="14" t="s">
        <v>6</v>
      </c>
    </row>
    <row r="254" spans="1:7" ht="25.5" customHeight="1" x14ac:dyDescent="0.2">
      <c r="A254" s="6">
        <f t="shared" ref="A254:B254" si="49">A253+1</f>
        <v>230</v>
      </c>
      <c r="B254" s="6">
        <f t="shared" si="49"/>
        <v>6</v>
      </c>
      <c r="C254" s="25" t="s">
        <v>130</v>
      </c>
      <c r="D254" s="42" t="s">
        <v>257</v>
      </c>
      <c r="E254" s="31">
        <v>0.6875</v>
      </c>
      <c r="F254" s="14" t="s">
        <v>213</v>
      </c>
      <c r="G254" s="14" t="s">
        <v>235</v>
      </c>
    </row>
    <row r="255" spans="1:7" ht="25.5" customHeight="1" x14ac:dyDescent="0.2">
      <c r="A255" s="6">
        <v>231</v>
      </c>
      <c r="B255" s="6">
        <v>7</v>
      </c>
      <c r="C255" s="9" t="s">
        <v>146</v>
      </c>
      <c r="D255" s="8" t="s">
        <v>248</v>
      </c>
      <c r="E255" s="17">
        <v>0.4375</v>
      </c>
      <c r="F255" s="14" t="s">
        <v>213</v>
      </c>
      <c r="G255" s="13" t="s">
        <v>331</v>
      </c>
    </row>
    <row r="256" spans="1:7" ht="25.5" customHeight="1" x14ac:dyDescent="0.2">
      <c r="A256" s="6">
        <v>232</v>
      </c>
      <c r="B256" s="6">
        <v>8</v>
      </c>
      <c r="C256" s="27" t="s">
        <v>289</v>
      </c>
      <c r="D256" s="5" t="s">
        <v>248</v>
      </c>
      <c r="E256" s="19">
        <v>0.54166666666666663</v>
      </c>
      <c r="F256" s="14" t="s">
        <v>213</v>
      </c>
      <c r="G256" s="14" t="s">
        <v>331</v>
      </c>
    </row>
  </sheetData>
  <mergeCells count="24">
    <mergeCell ref="A1:G1"/>
    <mergeCell ref="F140:F141"/>
    <mergeCell ref="F107:G107"/>
    <mergeCell ref="A183:C183"/>
    <mergeCell ref="A189:C189"/>
    <mergeCell ref="A175:C175"/>
    <mergeCell ref="A170:C170"/>
    <mergeCell ref="A165:C165"/>
    <mergeCell ref="A4:C4"/>
    <mergeCell ref="A248:C248"/>
    <mergeCell ref="A223:C223"/>
    <mergeCell ref="A221:C221"/>
    <mergeCell ref="A209:C209"/>
    <mergeCell ref="A206:C206"/>
    <mergeCell ref="A197:C197"/>
    <mergeCell ref="A179:C179"/>
    <mergeCell ref="A103:C103"/>
    <mergeCell ref="A71:C71"/>
    <mergeCell ref="A20:C20"/>
    <mergeCell ref="A142:C142"/>
    <mergeCell ref="A138:C138"/>
    <mergeCell ref="A132:C132"/>
    <mergeCell ref="A125:C125"/>
    <mergeCell ref="A107:C107"/>
  </mergeCells>
  <pageMargins left="0.98425196850393704" right="0.11811023622047245" top="0.74803149606299213" bottom="0.74803149606299213" header="0.31496062992125984" footer="0.31496062992125984"/>
  <pageSetup paperSize="9" scale="68" fitToHeight="0" orientation="portrait" r:id="rId1"/>
  <rowBreaks count="6" manualBreakCount="6">
    <brk id="40" max="16383" man="1"/>
    <brk id="83" max="16383" man="1"/>
    <brk id="124" max="16383" man="1"/>
    <brk id="164" max="16383" man="1"/>
    <brk id="169" max="16383" man="1"/>
    <brk id="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общественных обсуждений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Мартынова Наталья Викторовна</dc:creator>
  <cp:lastModifiedBy>SMI</cp:lastModifiedBy>
  <cp:lastPrinted>2023-01-24T08:18:13Z</cp:lastPrinted>
  <dcterms:created xsi:type="dcterms:W3CDTF">2016-04-16T12:36:39Z</dcterms:created>
  <dcterms:modified xsi:type="dcterms:W3CDTF">2023-01-25T14:03:13Z</dcterms:modified>
</cp:coreProperties>
</file>